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E19" i="2" l="1"/>
  <c r="F19" i="2" l="1"/>
  <c r="G19" i="2" s="1"/>
  <c r="E17" i="2"/>
  <c r="F17" i="2" l="1"/>
  <c r="G17" i="2" s="1"/>
  <c r="E18" i="2"/>
  <c r="F18" i="2" s="1"/>
  <c r="G18" i="2" s="1"/>
  <c r="E45" i="2" l="1"/>
  <c r="E16" i="2"/>
  <c r="F16" i="2" s="1"/>
  <c r="F45" i="2" l="1"/>
  <c r="G16" i="2"/>
  <c r="G45" i="2" l="1"/>
  <c r="B11" i="2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<sst xmlns="http://schemas.openxmlformats.org/spreadsheetml/2006/main" count="33" uniqueCount="33">
  <si>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</si>
  <si>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</si>
  <si>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</si>
  <si>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</si>
  <si>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</si>
  <si>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</si>
  <si>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</si>
  <si>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</si>
  <si>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</si>
  <si>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</si>
  <si>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</si>
  <si>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</si>
  <si>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</si>
  <si>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</si>
  <si>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</si>
  <si>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</si>
  <si>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</si>
  <si>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</si>
  <si>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</si>
  <si>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</si>
  <si>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조규장(010-2910-7760)</t>
    <phoneticPr fontId="3" type="noConversion"/>
  </si>
  <si>
    <t>㈜대영시멘트</t>
    <phoneticPr fontId="3" type="noConversion"/>
  </si>
  <si>
    <t>033-253-1003</t>
    <phoneticPr fontId="3" type="noConversion"/>
  </si>
  <si>
    <t>033-244-1008</t>
    <phoneticPr fontId="3" type="noConversion"/>
  </si>
  <si>
    <t>복합기</t>
    <phoneticPr fontId="3" type="noConversion"/>
  </si>
  <si>
    <t>캐논 MF226DN</t>
    <phoneticPr fontId="3" type="noConversion"/>
  </si>
  <si>
    <t>프린터, 복사, 스캔, 팩스</t>
    <phoneticPr fontId="3" type="noConversion"/>
  </si>
  <si>
    <t>인쇄속도 : 분당 27매 (A4 기준)</t>
    <phoneticPr fontId="3" type="noConversion"/>
  </si>
  <si>
    <t>양면인쇄 기본제공</t>
    <phoneticPr fontId="3" type="noConversion"/>
  </si>
  <si>
    <t>컬러스캔 기본제공 (네트웍 스캔 가능)</t>
    <phoneticPr fontId="3" type="noConversion"/>
  </si>
  <si>
    <t>고속 3초 팩스</t>
    <phoneticPr fontId="3" type="noConversion"/>
  </si>
  <si>
    <t>기본제공토너 : 1,700매</t>
    <phoneticPr fontId="3" type="noConversion"/>
  </si>
  <si>
    <t>판매용 토너 : 2,400매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</si>
</sst>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176" fontId="5" fillId="0" borderId="0" xfId="1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8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6" sqref="E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22</v>
      </c>
      <c r="C5" s="9"/>
      <c r="D5" s="4"/>
      <c r="E5" s="4"/>
    </row>
    <row r="6" spans="1:7" ht="15" customHeight="1" x14ac:dyDescent="0.15">
      <c r="A6" s="45" t="s">
        <v>3</v>
      </c>
      <c r="B6" s="2" t="s">
        <v>23</v>
      </c>
      <c r="C6" s="4"/>
      <c r="D6" s="4"/>
      <c r="E6" s="4"/>
    </row>
    <row r="7" spans="1:7" ht="15" customHeight="1" x14ac:dyDescent="0.15">
      <c r="A7" s="45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286000</v>
      </c>
      <c r="C11" s="4"/>
      <c r="D11" s="4"/>
      <c r="E11" s="4"/>
    </row>
    <row r="12" spans="1:7" ht="15" customHeight="1" x14ac:dyDescent="0.15">
      <c r="A12" s="2" t="s">
        <v>7</v>
      </c>
      <c r="B12" s="42">
        <v>42667</v>
      </c>
      <c r="C12" s="4"/>
      <c r="D12" s="4"/>
      <c r="E12" s="4"/>
    </row>
    <row r="13" spans="1:7" ht="15" customHeight="1" x14ac:dyDescent="0.15">
      <c r="A13" s="2" t="s">
        <v>8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9</v>
      </c>
      <c r="B15" s="13" t="s">
        <v>10</v>
      </c>
      <c r="C15" s="14" t="s">
        <v>11</v>
      </c>
      <c r="D15" s="14" t="s">
        <v>12</v>
      </c>
      <c r="E15" s="15" t="s">
        <v>13</v>
      </c>
      <c r="F15" s="15" t="s">
        <v>14</v>
      </c>
      <c r="G15" s="14" t="s">
        <v>15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9" si="0">C16*D16</f>
        <v>0</v>
      </c>
      <c r="F16" s="21">
        <f t="shared" ref="F16:F19" si="1">E16*10%</f>
        <v>0</v>
      </c>
      <c r="G16" s="22">
        <f t="shared" ref="G16:G19" si="2">SUM(E16:F16)</f>
        <v>0</v>
      </c>
    </row>
    <row r="17" spans="1:9" s="2" customFormat="1" ht="15" customHeight="1" x14ac:dyDescent="0.15">
      <c r="A17" s="23" t="s">
        <v>24</v>
      </c>
      <c r="B17" s="24" t="s">
        <v>25</v>
      </c>
      <c r="C17" s="18">
        <v>1</v>
      </c>
      <c r="D17" s="25">
        <v>260000</v>
      </c>
      <c r="E17" s="20">
        <f t="shared" ref="E17" si="3">C17*D17</f>
        <v>260000</v>
      </c>
      <c r="F17" s="21">
        <f t="shared" ref="F17" si="4">E17*10%</f>
        <v>26000</v>
      </c>
      <c r="G17" s="21">
        <f t="shared" ref="G17" si="5">SUM(E17:F17)</f>
        <v>286000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48" t="s">
        <v>26</v>
      </c>
      <c r="C19" s="18"/>
      <c r="D19" s="25"/>
      <c r="E19" s="20">
        <f t="shared" si="0"/>
        <v>0</v>
      </c>
      <c r="F19" s="21">
        <f t="shared" si="1"/>
        <v>0</v>
      </c>
      <c r="G19" s="21">
        <f t="shared" si="2"/>
        <v>0</v>
      </c>
    </row>
    <row r="20" spans="1:9" s="2" customFormat="1" ht="15" customHeight="1" x14ac:dyDescent="0.15">
      <c r="A20" s="23"/>
      <c r="B20" s="46" t="s">
        <v>27</v>
      </c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/>
      <c r="B21" s="48" t="s">
        <v>28</v>
      </c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7" t="s">
        <v>29</v>
      </c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48" t="s">
        <v>30</v>
      </c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46" t="s">
        <v>31</v>
      </c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46"/>
      <c r="C25" s="18"/>
      <c r="D25" s="21"/>
      <c r="E25"/>
      <c r="F25" s="21"/>
      <c r="G25" s="21"/>
    </row>
    <row r="26" spans="1:9" s="2" customFormat="1" ht="15" customHeight="1" x14ac:dyDescent="0.15">
      <c r="A26" s="23"/>
      <c r="B26" s="46" t="s">
        <v>32</v>
      </c>
      <c r="C26" s="18"/>
      <c r="D26" s="21"/>
      <c r="E26"/>
      <c r="F26" s="21"/>
      <c r="G26" s="21"/>
    </row>
    <row r="27" spans="1:9" s="2" customFormat="1" ht="15" customHeight="1" x14ac:dyDescent="0.15">
      <c r="A27" s="23"/>
      <c r="B27" s="46"/>
      <c r="C27" s="18"/>
      <c r="D27" s="21"/>
      <c r="E27"/>
      <c r="F27" s="21"/>
      <c r="G27" s="21"/>
    </row>
    <row r="28" spans="1:9" s="2" customFormat="1" ht="15" customHeight="1" x14ac:dyDescent="0.15">
      <c r="A28" s="23"/>
      <c r="B28" s="46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48"/>
      <c r="C29" s="18"/>
      <c r="D29" s="25"/>
      <c r="E29" s="20"/>
      <c r="F29" s="21"/>
      <c r="G29" s="21"/>
    </row>
    <row r="30" spans="1:9" s="2" customFormat="1" ht="15" customHeight="1" x14ac:dyDescent="0.15">
      <c r="A30" s="23"/>
      <c r="B30" s="46"/>
      <c r="C30" s="18"/>
      <c r="D30" s="25"/>
      <c r="E30" s="20"/>
      <c r="F30" s="21"/>
      <c r="G30" s="21"/>
    </row>
    <row r="31" spans="1:9" s="2" customFormat="1" ht="15" customHeight="1" x14ac:dyDescent="0.15">
      <c r="A31" s="23"/>
      <c r="B31" s="27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7"/>
      <c r="C32" s="18"/>
      <c r="D32" s="25"/>
      <c r="E32" s="20"/>
      <c r="F32" s="21"/>
      <c r="G32" s="21"/>
    </row>
    <row r="33" spans="1:7" s="2" customFormat="1" ht="15" customHeight="1" x14ac:dyDescent="0.15">
      <c r="A33" s="23"/>
      <c r="B33" s="27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41"/>
      <c r="C34" s="18"/>
      <c r="D34" s="21"/>
      <c r="E34"/>
      <c r="F34" s="21"/>
      <c r="G34" s="21"/>
    </row>
    <row r="35" spans="1:7" s="2" customFormat="1" ht="15" customHeight="1" x14ac:dyDescent="0.15">
      <c r="A35" s="23"/>
      <c r="B35" s="41"/>
      <c r="C35" s="18"/>
      <c r="D35" s="21"/>
      <c r="E35"/>
      <c r="F35" s="21"/>
      <c r="G35" s="21"/>
    </row>
    <row r="36" spans="1:7" s="2" customFormat="1" ht="15" customHeight="1" x14ac:dyDescent="0.15">
      <c r="A36" s="23"/>
      <c r="B36" s="27"/>
      <c r="C36" s="18"/>
      <c r="D36" s="21"/>
      <c r="E36"/>
      <c r="F36" s="21"/>
      <c r="G36" s="21"/>
    </row>
    <row r="37" spans="1:7" s="2" customFormat="1" ht="15" customHeight="1" x14ac:dyDescent="0.15">
      <c r="A37" s="23"/>
      <c r="B37" s="27"/>
      <c r="C37" s="18"/>
      <c r="D37" s="21"/>
      <c r="E37"/>
      <c r="F37" s="21"/>
      <c r="G37" s="21"/>
    </row>
    <row r="38" spans="1:7" s="2" customFormat="1" ht="15" customHeight="1" x14ac:dyDescent="0.15">
      <c r="A38" s="23"/>
      <c r="B38" s="27"/>
      <c r="C38" s="18"/>
      <c r="D38" s="21"/>
      <c r="E38"/>
      <c r="F38" s="21"/>
      <c r="G38" s="21"/>
    </row>
    <row r="39" spans="1:7" s="2" customFormat="1" ht="15" customHeight="1" x14ac:dyDescent="0.15">
      <c r="A39" s="23"/>
      <c r="B39" s="23"/>
      <c r="C39" s="18"/>
      <c r="D39" s="21"/>
      <c r="E39"/>
      <c r="F39" s="21"/>
      <c r="G39" s="21"/>
    </row>
    <row r="40" spans="1:7" s="2" customFormat="1" ht="15" customHeight="1" x14ac:dyDescent="0.15">
      <c r="A40" s="23"/>
      <c r="B40" s="23"/>
      <c r="C40" s="18"/>
      <c r="D40" s="21"/>
      <c r="E40"/>
      <c r="F40" s="21"/>
      <c r="G40" s="21"/>
    </row>
    <row r="41" spans="1:7" s="2" customFormat="1" ht="15" customHeight="1" x14ac:dyDescent="0.15">
      <c r="A41" s="23"/>
      <c r="B41" s="23"/>
      <c r="C41" s="18"/>
      <c r="D41" s="21"/>
      <c r="E41"/>
      <c r="F41" s="21"/>
      <c r="G41" s="21"/>
    </row>
    <row r="42" spans="1:7" s="2" customFormat="1" ht="15" customHeight="1" x14ac:dyDescent="0.15">
      <c r="A42" s="23"/>
      <c r="B42" s="23"/>
      <c r="C42" s="18"/>
      <c r="D42" s="21"/>
      <c r="E42"/>
      <c r="F42" s="21"/>
      <c r="G42" s="21"/>
    </row>
    <row r="43" spans="1:7" s="2" customFormat="1" ht="15" customHeight="1" x14ac:dyDescent="0.15">
      <c r="A43" s="28"/>
      <c r="B43" s="28"/>
      <c r="C43" s="29"/>
      <c r="D43" s="21"/>
      <c r="E43"/>
      <c r="F43" s="21"/>
      <c r="G43" s="21"/>
    </row>
    <row r="44" spans="1:7" s="2" customFormat="1" ht="15" customHeight="1" thickBot="1" x14ac:dyDescent="0.2">
      <c r="A44" s="30"/>
      <c r="B44" s="30"/>
      <c r="C44" s="31"/>
      <c r="D44" s="32"/>
      <c r="E44"/>
      <c r="F44" s="21"/>
      <c r="G44" s="21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260000</v>
      </c>
      <c r="F45" s="36">
        <f>SUM(F16:F44)</f>
        <v>26000</v>
      </c>
      <c r="G45" s="36">
        <f>SUM(G16:G44)</f>
        <v>286000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2016-04-14T04:46:31Z</cp:lastPrinted>
  <dcterms:created xsi:type="dcterms:W3CDTF">2014-08-18T10:42:20Z</dcterms:created>
  <dcterms:modified xsi:type="dcterms:W3CDTF">2016-10-24T02:24:59Z</dcterms:modified>
</cp:coreProperties>
</file>