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15" windowWidth="13665" windowHeight="8310"/>
  </bookViews>
  <sheets>
    <sheet name="데스크탑" sheetId="6" r:id="rId1"/>
  </sheets>
  <calcPr calcId="145621"/>
</workbook>
</file>

<file path=xl/calcChain.xml><?xml version="1.0" encoding="utf-8"?>
<calcChain xmlns="http://schemas.openxmlformats.org/spreadsheetml/2006/main">
  <c r="D17" i="6" l="1"/>
  <c r="E17" i="6" l="1"/>
  <c r="F17" i="6" s="1"/>
  <c r="G17" i="6" s="1"/>
  <c r="E18" i="6"/>
  <c r="E16" i="6"/>
  <c r="F16" i="6" s="1"/>
  <c r="G16" i="6" s="1"/>
  <c r="F18" i="6"/>
  <c r="G18" i="6" s="1"/>
  <c r="E45" i="6" l="1"/>
  <c r="G45" i="6"/>
  <c r="B11" i="6" s="1"/>
  <c r="F45" i="6"/>
</calcChain>
</file>

<file path=xl/sharedStrings.xml><?xml version="1.0" encoding="utf-8"?>
<sst xmlns="http://schemas.openxmlformats.org/spreadsheetml/2006/main" count="24" uniqueCount="24">
  <si>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</si>
  <si>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</si>
  <si>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</si>
  <si>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</si>
  <si>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</si>
  <si>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</si>
  <si>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</si>
  <si>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</si>
  <si>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</si>
  <si>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</si>
  <si>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</si>
  <si>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</si>
  <si>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</si>
  <si>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</si>
  <si>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</si>
  <si>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</si>
  <si>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</si>
  <si>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</si>
  <si>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</si>
  <si>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* 견적담당 :</t>
    <phoneticPr fontId="2" type="noConversion"/>
  </si>
  <si>
    <t>복사용지</t>
    <phoneticPr fontId="2" type="noConversion"/>
  </si>
  <si>
    <t>캐논 A4 75g(box)</t>
    <phoneticPr fontId="2" type="noConversion"/>
  </si>
  <si>
    <t>유지현(033-264-3200)</t>
    <phoneticPr fontId="2" type="noConversion"/>
  </si>
  <si>
    <t>대한노인회 강원도연합회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</si>
</sst>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8" sqref="B8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23</v>
      </c>
      <c r="B4" s="44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359999.99999999994</v>
      </c>
      <c r="C11" s="5"/>
      <c r="D11" s="5"/>
      <c r="E11" s="5"/>
    </row>
    <row r="12" spans="1:7" ht="15" customHeight="1" x14ac:dyDescent="0.15">
      <c r="A12" s="3" t="s">
        <v>5</v>
      </c>
      <c r="B12" s="41">
        <v>42719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18" si="0">C16*D16</f>
        <v>0</v>
      </c>
      <c r="F16" s="20">
        <f t="shared" ref="F16:F18" si="1">E16*10%</f>
        <v>0</v>
      </c>
      <c r="G16" s="21">
        <f t="shared" ref="G16:G18" si="2">SUM(E16:F16)</f>
        <v>0</v>
      </c>
    </row>
    <row r="17" spans="1:9" s="3" customFormat="1" ht="15" customHeight="1" x14ac:dyDescent="0.15">
      <c r="A17" s="22" t="s">
        <v>20</v>
      </c>
      <c r="B17" s="22" t="s">
        <v>21</v>
      </c>
      <c r="C17" s="17">
        <v>20</v>
      </c>
      <c r="D17" s="23">
        <f>18000/1.1</f>
        <v>16363.636363636362</v>
      </c>
      <c r="E17" s="19">
        <f t="shared" si="0"/>
        <v>327272.72727272724</v>
      </c>
      <c r="F17" s="20">
        <f t="shared" si="1"/>
        <v>32727.272727272724</v>
      </c>
      <c r="G17" s="20">
        <f t="shared" si="2"/>
        <v>359999.99999999994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/>
      <c r="C19" s="17"/>
      <c r="D19" s="23"/>
      <c r="E19" s="19"/>
      <c r="F19" s="20"/>
      <c r="G19" s="20"/>
      <c r="I19" s="39"/>
    </row>
    <row r="20" spans="1:9" s="3" customFormat="1" ht="15" customHeight="1" x14ac:dyDescent="0.15">
      <c r="A20" s="22"/>
      <c r="B20" s="42"/>
      <c r="C20" s="17"/>
      <c r="D20" s="23"/>
      <c r="E20" s="19"/>
      <c r="F20" s="20"/>
      <c r="G20" s="20"/>
    </row>
    <row r="21" spans="1:9" s="3" customFormat="1" ht="15" customHeight="1" x14ac:dyDescent="0.15">
      <c r="A21" s="22"/>
      <c r="B21" s="42"/>
      <c r="C21" s="17"/>
      <c r="D21" s="23"/>
      <c r="E21" s="19"/>
      <c r="F21" s="20"/>
      <c r="G21" s="20"/>
    </row>
    <row r="22" spans="1:9" s="3" customFormat="1" ht="15" customHeight="1" x14ac:dyDescent="0.15">
      <c r="A22" s="22"/>
      <c r="B22" s="42"/>
      <c r="C22" s="17"/>
      <c r="D22" s="23"/>
      <c r="E22" s="19"/>
      <c r="F22" s="20"/>
      <c r="G22" s="20"/>
      <c r="I22" s="39"/>
    </row>
    <row r="23" spans="1:9" s="3" customFormat="1" ht="15" customHeight="1" x14ac:dyDescent="0.15">
      <c r="A23" s="22"/>
      <c r="B23" s="42"/>
      <c r="C23" s="17"/>
      <c r="D23" s="23"/>
      <c r="E23" s="19"/>
      <c r="F23" s="20"/>
      <c r="G23" s="20"/>
    </row>
    <row r="24" spans="1:9" s="3" customFormat="1" ht="15" customHeight="1" x14ac:dyDescent="0.15">
      <c r="A24" s="22"/>
      <c r="B24" s="42"/>
      <c r="C24" s="17"/>
      <c r="D24" s="23"/>
      <c r="E24" s="19"/>
      <c r="F24" s="20"/>
      <c r="G24" s="20"/>
    </row>
    <row r="25" spans="1:9" s="3" customFormat="1" ht="15" customHeight="1" x14ac:dyDescent="0.15">
      <c r="A25" s="22"/>
      <c r="B25" s="42"/>
      <c r="C25" s="17"/>
      <c r="D25" s="23"/>
      <c r="E25" s="19"/>
      <c r="F25" s="20"/>
      <c r="G25" s="20"/>
    </row>
    <row r="26" spans="1:9" s="3" customFormat="1" ht="15" customHeight="1" x14ac:dyDescent="0.15">
      <c r="A26" s="22"/>
      <c r="B26" s="22"/>
      <c r="C26" s="17"/>
      <c r="D26" s="23"/>
      <c r="E26" s="19"/>
      <c r="F26" s="20"/>
      <c r="G26" s="20"/>
    </row>
    <row r="27" spans="1:9" s="3" customFormat="1" ht="15" customHeight="1" x14ac:dyDescent="0.15">
      <c r="A27" s="22"/>
      <c r="B27" s="42"/>
      <c r="C27" s="17"/>
      <c r="D27" s="23"/>
      <c r="E27" s="19"/>
      <c r="F27" s="20"/>
      <c r="G27" s="20"/>
    </row>
    <row r="28" spans="1:9" s="3" customFormat="1" ht="15" customHeight="1" x14ac:dyDescent="0.15">
      <c r="A28" s="22"/>
      <c r="B28" s="42"/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42"/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2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 s="19"/>
      <c r="F44" s="20"/>
      <c r="G44" s="20"/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327272.72727272724</v>
      </c>
      <c r="F45" s="33">
        <f>SUM(F16:F44)</f>
        <v>32727.272727272724</v>
      </c>
      <c r="G45" s="33">
        <f>SUM(G16:G44)</f>
        <v>359999.99999999994</v>
      </c>
    </row>
    <row r="46" spans="1:7" s="3" customFormat="1" ht="15" customHeight="1" thickBot="1" x14ac:dyDescent="0.2">
      <c r="A46" s="34" t="s">
        <v>19</v>
      </c>
      <c r="B46" s="35" t="s">
        <v>22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2016-12-14T03:04:22Z</cp:lastPrinted>
  <dcterms:created xsi:type="dcterms:W3CDTF">2001-08-16T09:14:24Z</dcterms:created>
  <dcterms:modified xsi:type="dcterms:W3CDTF">2016-12-15T08:13:27Z</dcterms:modified>
</cp:coreProperties>
</file>