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4" r:id="rId1"/>
  </sheets>
  <calcPr calcId="145621"/>
</workbook>
</file>

<file path=xl/calcChain.xml><?xml version="1.0" encoding="utf-8"?>
<calcChain xmlns="http://schemas.openxmlformats.org/spreadsheetml/2006/main">
  <c r="D24" i="4" l="1"/>
  <c r="D22" i="4"/>
  <c r="G18" i="4"/>
  <c r="G19" i="4"/>
  <c r="G20" i="4"/>
  <c r="G21" i="4"/>
  <c r="G23" i="4"/>
  <c r="G25" i="4"/>
  <c r="G26" i="4"/>
  <c r="F18" i="4"/>
  <c r="F19" i="4"/>
  <c r="F20" i="4"/>
  <c r="F21" i="4"/>
  <c r="F23" i="4"/>
  <c r="F25" i="4"/>
  <c r="F26" i="4"/>
  <c r="E18" i="4"/>
  <c r="E19" i="4"/>
  <c r="E20" i="4"/>
  <c r="E21" i="4"/>
  <c r="E22" i="4"/>
  <c r="F22" i="4" s="1"/>
  <c r="G22" i="4" s="1"/>
  <c r="E23" i="4"/>
  <c r="E24" i="4"/>
  <c r="E25" i="4"/>
  <c r="D20" i="4"/>
  <c r="D17" i="4"/>
  <c r="F24" i="4" l="1"/>
  <c r="G24" i="4" s="1"/>
  <c r="E17" i="4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<sst xmlns="http://schemas.openxmlformats.org/spreadsheetml/2006/main" count="29" uniqueCount="28">
  <si>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</si>
  <si>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</si>
  <si>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</si>
  <si>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</si>
  <si>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</si>
  <si>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</si>
  <si>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</si>
  <si>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</si>
  <si>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</si>
  <si>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</si>
  <si>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</si>
  <si>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</si>
  <si>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</si>
  <si>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</si>
  <si>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</si>
  <si>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</si>
  <si>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</si>
  <si>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</si>
  <si>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</si>
  <si>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</si>
  <si>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동부건설</t>
    <phoneticPr fontId="3" type="noConversion"/>
  </si>
  <si>
    <t>유지현(033-264-3200)</t>
    <phoneticPr fontId="3" type="noConversion"/>
  </si>
  <si>
    <t>토너</t>
    <phoneticPr fontId="3" type="noConversion"/>
  </si>
  <si>
    <t>HP lj pro400 color M451nw 검정대용량</t>
    <phoneticPr fontId="3" type="noConversion"/>
  </si>
  <si>
    <t>HP CE411A 파랑토너</t>
    <phoneticPr fontId="3" type="noConversion"/>
  </si>
  <si>
    <t>HP CE410X 검정토너</t>
    <phoneticPr fontId="3" type="noConversion"/>
  </si>
  <si>
    <t>HP CE412A 노랑토너</t>
    <phoneticPr fontId="3" type="noConversion"/>
  </si>
  <si>
    <t>HP CE413A 빨강토너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</si>
</sst>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757373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47" sqref="J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547999.99999999988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42681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25</v>
      </c>
      <c r="C17" s="19">
        <v>1</v>
      </c>
      <c r="D17" s="26">
        <f>122000/1.1</f>
        <v>110909.0909090909</v>
      </c>
      <c r="E17" s="21">
        <f t="shared" si="0"/>
        <v>110909.0909090909</v>
      </c>
      <c r="F17" s="22">
        <f t="shared" si="1"/>
        <v>11090.90909090909</v>
      </c>
      <c r="G17" s="22">
        <f t="shared" si="2"/>
        <v>121999.99999999999</v>
      </c>
      <c r="I17" s="27"/>
    </row>
    <row r="18" spans="1:9" s="2" customFormat="1" ht="15" customHeight="1" x14ac:dyDescent="0.15">
      <c r="A18" s="24"/>
      <c r="B18" s="25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 t="s">
        <v>24</v>
      </c>
      <c r="C20" s="19">
        <v>1</v>
      </c>
      <c r="D20" s="26">
        <f>142000/1.1</f>
        <v>129090.90909090907</v>
      </c>
      <c r="E20" s="21">
        <f t="shared" si="0"/>
        <v>129090.90909090907</v>
      </c>
      <c r="F20" s="22">
        <f t="shared" si="1"/>
        <v>12909.090909090908</v>
      </c>
      <c r="G20" s="22">
        <f t="shared" si="2"/>
        <v>141999.99999999997</v>
      </c>
      <c r="I20" s="27"/>
    </row>
    <row r="21" spans="1:9" s="2" customFormat="1" ht="15" customHeight="1" x14ac:dyDescent="0.15">
      <c r="A21" s="24"/>
      <c r="B21" s="43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5" t="s">
        <v>26</v>
      </c>
      <c r="C22" s="19">
        <v>1</v>
      </c>
      <c r="D22" s="22">
        <f>142000/1.1</f>
        <v>129090.90909090907</v>
      </c>
      <c r="E22" s="21">
        <f t="shared" si="0"/>
        <v>129090.90909090907</v>
      </c>
      <c r="F22" s="22">
        <f t="shared" si="1"/>
        <v>12909.090909090908</v>
      </c>
      <c r="G22" s="22">
        <f t="shared" si="2"/>
        <v>141999.99999999997</v>
      </c>
    </row>
    <row r="23" spans="1:9" s="2" customFormat="1" ht="15" customHeight="1" x14ac:dyDescent="0.15">
      <c r="A23" s="24"/>
      <c r="B23" s="25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5" t="s">
        <v>27</v>
      </c>
      <c r="C24" s="19">
        <v>1</v>
      </c>
      <c r="D24" s="22">
        <f>142000/1.1</f>
        <v>129090.90909090907</v>
      </c>
      <c r="E24" s="21">
        <f t="shared" si="0"/>
        <v>129090.90909090907</v>
      </c>
      <c r="F24" s="22">
        <f t="shared" si="1"/>
        <v>12909.090909090908</v>
      </c>
      <c r="G24" s="22">
        <f t="shared" si="2"/>
        <v>141999.99999999997</v>
      </c>
    </row>
    <row r="25" spans="1:9" s="2" customFormat="1" ht="15" customHeight="1" x14ac:dyDescent="0.15">
      <c r="A25" s="24"/>
      <c r="B25" s="42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49818.181818181823</v>
      </c>
      <c r="G45" s="37">
        <f>SUM(G16:G44)</f>
        <v>547999.99999999988</v>
      </c>
    </row>
    <row r="46" spans="1:7" s="2" customFormat="1" ht="15" customHeight="1" thickBot="1" x14ac:dyDescent="0.2">
      <c r="A46" s="38" t="s">
        <v>18</v>
      </c>
      <c r="B46" s="39" t="s">
        <v>21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2016-11-07T08:03:05Z</dcterms:modified>
</cp:coreProperties>
</file>