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업무용" sheetId="3" r:id="rId1"/>
  </sheets>
  <calcPr calcId="145621"/>
</workbook>
</file>

<file path=xl/calcChain.xml><?xml version="1.0" encoding="utf-8"?>
<calcChain xmlns="http://schemas.openxmlformats.org/spreadsheetml/2006/main">
  <c r="F28" i="3" l="1"/>
  <c r="E28" i="3"/>
  <c r="G28" i="3" s="1"/>
  <c r="E26" i="3"/>
  <c r="F23" i="3"/>
  <c r="E23" i="3"/>
  <c r="G23" i="3" s="1"/>
  <c r="E20" i="3"/>
  <c r="F26" i="3" l="1"/>
  <c r="G26" i="3" s="1"/>
  <c r="F20" i="3"/>
  <c r="G20" i="3" s="1"/>
  <c r="E38" i="3"/>
  <c r="F38" i="3" l="1"/>
  <c r="G38" i="3" s="1"/>
  <c r="F33" i="3"/>
  <c r="G33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<sst xmlns="http://schemas.openxmlformats.org/spreadsheetml/2006/main" count="37" uniqueCount="37">
  <si>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</si>
  <si>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</si>
  <si>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</si>
  <si>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</si>
  <si>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</si>
  <si>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</si>
  <si>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</si>
  <si>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</si>
  <si>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</si>
  <si>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</si>
  <si>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</si>
  <si>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</si>
  <si>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</si>
  <si>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</si>
  <si>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</si>
  <si>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</si>
  <si>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</si>
  <si>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</si>
  <si>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</si>
  <si>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</si>
  <si>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</si>
  <si>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1. 안정성이 높은 고성능 데스크탑PC입니다.</t>
    <phoneticPr fontId="3" type="noConversion"/>
  </si>
  <si>
    <t>강원문화재연구소</t>
    <phoneticPr fontId="3" type="noConversion"/>
  </si>
  <si>
    <t>256-5649</t>
    <phoneticPr fontId="3" type="noConversion"/>
  </si>
  <si>
    <t>ssd</t>
    <phoneticPr fontId="3" type="noConversion"/>
  </si>
  <si>
    <t>psu</t>
    <phoneticPr fontId="3" type="noConversion"/>
  </si>
  <si>
    <t>vga</t>
    <phoneticPr fontId="3" type="noConversion"/>
  </si>
  <si>
    <t>SSD 500GB</t>
    <phoneticPr fontId="3" type="noConversion"/>
  </si>
  <si>
    <t>마이크론 MX200 MLC</t>
    <phoneticPr fontId="3" type="noConversion"/>
  </si>
  <si>
    <t>파워렉스 500W</t>
    <phoneticPr fontId="3" type="noConversion"/>
  </si>
  <si>
    <t>80plus active PSU</t>
    <phoneticPr fontId="3" type="noConversion"/>
  </si>
  <si>
    <t>Gigabyte GTX970</t>
    <phoneticPr fontId="3" type="noConversion"/>
  </si>
  <si>
    <t xml:space="preserve">GDDR5 4GB </t>
    <phoneticPr fontId="3" type="noConversion"/>
  </si>
  <si>
    <t>memory</t>
    <phoneticPr fontId="3" type="noConversion"/>
  </si>
  <si>
    <t>sec DDR3L 4GB</t>
    <phoneticPr fontId="3" type="noConversion"/>
  </si>
  <si>
    <t>기술료</t>
    <phoneticPr fontId="3" type="noConversion"/>
  </si>
  <si>
    <t>업그레이드 / OS 설치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</si>
</sst>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4" workbookViewId="0">
      <selection activeCell="E28" sqref="E28:G2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6" t="s">
        <v>20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22</v>
      </c>
      <c r="B4" s="47"/>
      <c r="C4" s="40" t="s">
        <v>19</v>
      </c>
      <c r="D4" s="4"/>
      <c r="E4" s="4"/>
    </row>
    <row r="5" spans="1:7" ht="15" customHeight="1">
      <c r="A5" s="45" t="s">
        <v>18</v>
      </c>
      <c r="B5" s="39"/>
      <c r="C5" s="38"/>
      <c r="D5" s="4"/>
      <c r="E5" s="4"/>
    </row>
    <row r="6" spans="1:7" ht="15" customHeight="1">
      <c r="A6" s="45" t="s">
        <v>17</v>
      </c>
      <c r="B6" s="3" t="s">
        <v>23</v>
      </c>
      <c r="C6" s="4"/>
      <c r="D6" s="4"/>
      <c r="E6" s="4"/>
    </row>
    <row r="7" spans="1:7" ht="15" customHeight="1">
      <c r="A7" s="45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770000</v>
      </c>
      <c r="C11" s="4"/>
      <c r="D11" s="4"/>
      <c r="E11" s="4"/>
    </row>
    <row r="12" spans="1:7" ht="15" customHeight="1">
      <c r="A12" s="3" t="s">
        <v>13</v>
      </c>
      <c r="B12" s="35">
        <v>42538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24</v>
      </c>
      <c r="B17" s="25" t="s">
        <v>27</v>
      </c>
      <c r="C17" s="43">
        <v>1</v>
      </c>
      <c r="D17" s="23">
        <v>200000</v>
      </c>
      <c r="E17" s="17">
        <f>C17*D17</f>
        <v>200000</v>
      </c>
      <c r="F17" s="16">
        <f>E17*10%</f>
        <v>20000</v>
      </c>
      <c r="G17" s="16">
        <f>SUM(E17:F17)</f>
        <v>220000</v>
      </c>
      <c r="I17" s="26"/>
    </row>
    <row r="18" spans="1:12" s="3" customFormat="1" ht="15" customHeight="1">
      <c r="A18" s="25"/>
      <c r="B18" s="25" t="s">
        <v>28</v>
      </c>
      <c r="C18" s="24"/>
      <c r="D18" s="23"/>
      <c r="E18" s="17"/>
      <c r="F18" s="16"/>
      <c r="G18" s="16"/>
    </row>
    <row r="19" spans="1:12" s="3" customFormat="1" ht="15" customHeight="1">
      <c r="A19" s="25"/>
      <c r="B19" s="25"/>
      <c r="C19" s="24"/>
      <c r="D19" s="23"/>
      <c r="E19" s="17"/>
      <c r="F19" s="16"/>
      <c r="G19" s="16"/>
    </row>
    <row r="20" spans="1:12" s="3" customFormat="1" ht="15" customHeight="1">
      <c r="A20" s="25" t="s">
        <v>25</v>
      </c>
      <c r="B20" s="25" t="s">
        <v>29</v>
      </c>
      <c r="C20" s="24">
        <v>1</v>
      </c>
      <c r="D20" s="23">
        <v>50000</v>
      </c>
      <c r="E20" s="17">
        <f>C20*D20</f>
        <v>50000</v>
      </c>
      <c r="F20" s="16">
        <f>E20*10%</f>
        <v>5000</v>
      </c>
      <c r="G20" s="16">
        <f>SUM(E20:F20)</f>
        <v>55000</v>
      </c>
      <c r="I20" s="26"/>
    </row>
    <row r="21" spans="1:12" s="3" customFormat="1" ht="15" customHeight="1">
      <c r="A21" s="25"/>
      <c r="B21" s="42" t="s">
        <v>30</v>
      </c>
      <c r="C21" s="24"/>
      <c r="D21" s="23"/>
      <c r="E21" s="17"/>
      <c r="F21" s="16"/>
      <c r="G21" s="16"/>
    </row>
    <row r="22" spans="1:12" s="3" customFormat="1" ht="15" customHeight="1">
      <c r="A22" s="25"/>
      <c r="B22" s="42"/>
      <c r="C22" s="24"/>
      <c r="D22" s="23"/>
      <c r="E22" s="17"/>
      <c r="F22" s="16"/>
      <c r="G22" s="16"/>
    </row>
    <row r="23" spans="1:12" s="3" customFormat="1" ht="15" customHeight="1">
      <c r="A23" s="25" t="s">
        <v>26</v>
      </c>
      <c r="B23" s="42" t="s">
        <v>31</v>
      </c>
      <c r="C23" s="24">
        <v>1</v>
      </c>
      <c r="D23" s="23">
        <v>400000</v>
      </c>
      <c r="E23" s="17">
        <f>C23*D23</f>
        <v>400000</v>
      </c>
      <c r="F23" s="16">
        <f>E23*10%</f>
        <v>40000</v>
      </c>
      <c r="G23" s="16">
        <f>SUM(E23:F23)</f>
        <v>440000</v>
      </c>
    </row>
    <row r="24" spans="1:12" s="3" customFormat="1" ht="15" customHeight="1">
      <c r="A24" s="25"/>
      <c r="B24" s="42" t="s">
        <v>32</v>
      </c>
      <c r="C24" s="24"/>
      <c r="D24" s="23"/>
      <c r="E24" s="17"/>
      <c r="F24" s="16"/>
      <c r="G24" s="16"/>
    </row>
    <row r="25" spans="1:12" s="3" customFormat="1" ht="15" customHeight="1">
      <c r="A25" s="25"/>
      <c r="B25" s="42"/>
      <c r="C25" s="24"/>
      <c r="D25" s="23"/>
      <c r="E25" s="17"/>
      <c r="F25" s="16"/>
      <c r="G25" s="16"/>
    </row>
    <row r="26" spans="1:12" s="3" customFormat="1" ht="15" customHeight="1">
      <c r="A26" s="25" t="s">
        <v>33</v>
      </c>
      <c r="B26" s="42" t="s">
        <v>34</v>
      </c>
      <c r="C26" s="24">
        <v>1</v>
      </c>
      <c r="D26" s="23">
        <v>20000</v>
      </c>
      <c r="E26" s="17">
        <f>C26*D26</f>
        <v>20000</v>
      </c>
      <c r="F26" s="16">
        <f>E26*10%</f>
        <v>2000</v>
      </c>
      <c r="G26" s="16">
        <f>SUM(E26:F26)</f>
        <v>22000</v>
      </c>
      <c r="L26" s="26"/>
    </row>
    <row r="27" spans="1:12" s="3" customFormat="1" ht="15" customHeight="1">
      <c r="A27" s="25"/>
      <c r="B27" s="42"/>
      <c r="C27" s="24"/>
      <c r="D27" s="23"/>
      <c r="E27" s="17"/>
      <c r="F27" s="16"/>
      <c r="G27" s="16"/>
    </row>
    <row r="28" spans="1:12" s="3" customFormat="1" ht="15" customHeight="1">
      <c r="A28" s="25" t="s">
        <v>35</v>
      </c>
      <c r="B28" s="42" t="s">
        <v>36</v>
      </c>
      <c r="C28" s="24">
        <v>1</v>
      </c>
      <c r="D28" s="23">
        <v>30000</v>
      </c>
      <c r="E28" s="17">
        <f>C28*D28</f>
        <v>30000</v>
      </c>
      <c r="F28" s="16">
        <f>E28*10%</f>
        <v>3000</v>
      </c>
      <c r="G28" s="16">
        <f>SUM(E28:F28)</f>
        <v>33000</v>
      </c>
    </row>
    <row r="29" spans="1:12" s="3" customFormat="1" ht="15" customHeight="1">
      <c r="A29" s="25"/>
      <c r="B29" s="42"/>
      <c r="C29" s="24"/>
      <c r="D29" s="23"/>
      <c r="E29" s="17"/>
      <c r="F29" s="16"/>
      <c r="G29" s="16"/>
    </row>
    <row r="30" spans="1:12" s="3" customFormat="1" ht="15" customHeight="1">
      <c r="A30" s="25"/>
      <c r="B30" s="42"/>
      <c r="C30" s="24"/>
      <c r="D30" s="23"/>
      <c r="E30" s="17"/>
      <c r="F30" s="16"/>
      <c r="G30" s="16"/>
    </row>
    <row r="31" spans="1:12" s="3" customFormat="1" ht="15" customHeight="1">
      <c r="A31" s="25"/>
      <c r="B31" s="42"/>
      <c r="C31" s="24"/>
      <c r="D31" s="23"/>
      <c r="E31" s="17"/>
      <c r="F31" s="16"/>
      <c r="G31" s="16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>
        <f>E33*10%</f>
        <v>0</v>
      </c>
      <c r="G33" s="16">
        <f>SUM(E33:F33)</f>
        <v>0</v>
      </c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700000</v>
      </c>
      <c r="F44" s="12">
        <f>SUM(F16:F43)</f>
        <v>70000</v>
      </c>
      <c r="G44" s="12">
        <f>SUM(G16:G43)</f>
        <v>770000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21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2016-06-17T02:47:19Z</cp:lastPrinted>
  <dcterms:created xsi:type="dcterms:W3CDTF">2014-08-19T00:52:26Z</dcterms:created>
  <dcterms:modified xsi:type="dcterms:W3CDTF">2016-06-17T02:47:21Z</dcterms:modified>
</cp:coreProperties>
</file>