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30" i="2" l="1"/>
  <c r="E30" i="2"/>
  <c r="F30" i="2" l="1"/>
  <c r="G30" i="2" s="1"/>
  <c r="E28" i="2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<sst xmlns="http://schemas.openxmlformats.org/spreadsheetml/2006/main" count="36" uniqueCount="35">
  <si>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</si>
  <si>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</si>
  <si>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</si>
  <si>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</si>
  <si>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</si>
  <si>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</si>
  <si>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</si>
  <si>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</si>
  <si>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</si>
  <si>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</si>
  <si>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</si>
  <si>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</si>
  <si>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</si>
  <si>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</si>
  <si>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</si>
  <si>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</si>
  <si>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</si>
  <si>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</si>
  <si>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</si>
  <si>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</si>
  <si>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</si>
  <si>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</si>
  <si>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</si>
  <si>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</si>
  <si>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</si>
  <si>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</si>
  <si>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</si>
  <si>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</si>
  <si>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</si>
  <si>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</si>
  <si>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미래종합사무기</t>
    <phoneticPr fontId="3" type="noConversion"/>
  </si>
  <si>
    <t>1TB HDD</t>
    <phoneticPr fontId="3" type="noConversion"/>
  </si>
  <si>
    <t>4GB DDR4 Memory</t>
    <phoneticPr fontId="3" type="noConversion"/>
  </si>
  <si>
    <t>ddr4 4GB</t>
    <phoneticPr fontId="3" type="noConversion"/>
  </si>
  <si>
    <t>도시바 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</si>
</sst>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F28" sqref="F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754000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 t="s">
        <v>33</v>
      </c>
      <c r="C29" s="19">
        <v>1</v>
      </c>
      <c r="D29" s="26">
        <v>20000</v>
      </c>
      <c r="E29" s="21">
        <f t="shared" ref="E29" si="5">C29*D29</f>
        <v>20000</v>
      </c>
      <c r="F29" s="22">
        <f>E29*10%</f>
        <v>2000</v>
      </c>
      <c r="G29" s="22">
        <f t="shared" si="2"/>
        <v>22000</v>
      </c>
    </row>
    <row r="30" spans="1:9" s="2" customFormat="1" ht="15" customHeight="1" x14ac:dyDescent="0.15">
      <c r="A30" s="24"/>
      <c r="B30" s="24" t="s">
        <v>34</v>
      </c>
      <c r="C30" s="19">
        <v>1</v>
      </c>
      <c r="D30" s="26">
        <f>72000/1.1</f>
        <v>65454.545454545449</v>
      </c>
      <c r="E30" s="21">
        <f t="shared" ref="E30" si="6">C30*D30</f>
        <v>65454.545454545449</v>
      </c>
      <c r="F30" s="22">
        <f>E30*10%</f>
        <v>6545.454545454545</v>
      </c>
      <c r="G30" s="22">
        <f t="shared" ref="G30" si="7">SUM(E30:F30)</f>
        <v>72000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68545.454545454544</v>
      </c>
      <c r="G45" s="37">
        <f>SUM(G16:G44)</f>
        <v>754000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2016-06-07T02:26:03Z</cp:lastPrinted>
  <dcterms:created xsi:type="dcterms:W3CDTF">2014-08-18T10:42:20Z</dcterms:created>
  <dcterms:modified xsi:type="dcterms:W3CDTF">2016-06-07T02:26:07Z</dcterms:modified>
</cp:coreProperties>
</file>