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8" i="2" l="1"/>
  <c r="G37" i="2"/>
  <c r="F37" i="2"/>
  <c r="G36" i="2"/>
  <c r="F36" i="2"/>
  <c r="G35" i="2"/>
  <c r="F35" i="2"/>
  <c r="G34" i="2"/>
  <c r="F34" i="2"/>
  <c r="G33" i="2"/>
  <c r="F33" i="2"/>
  <c r="E31" i="2"/>
  <c r="F31" i="2" s="1"/>
  <c r="G31" i="2" s="1"/>
  <c r="F30" i="2"/>
  <c r="G30" i="2" s="1"/>
  <c r="E30" i="2"/>
  <c r="E29" i="2"/>
  <c r="F29" i="2" s="1"/>
  <c r="F28" i="2"/>
  <c r="E28" i="2"/>
  <c r="G28" i="2" s="1"/>
  <c r="E27" i="2"/>
  <c r="F27" i="2" s="1"/>
  <c r="G27" i="2" s="1"/>
  <c r="G38" i="2" l="1"/>
  <c r="F38" i="2"/>
  <c r="G29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<sst xmlns="http://schemas.openxmlformats.org/spreadsheetml/2006/main" count="43" uniqueCount="42">
  <si>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</si>
  <si>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</si>
  <si>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</si>
  <si>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</si>
  <si>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</si>
  <si>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</si>
  <si>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</si>
  <si>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</si>
  <si>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</si>
  <si>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</si>
  <si>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</si>
  <si>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</si>
  <si>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</si>
  <si>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</si>
  <si>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</si>
  <si>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</si>
  <si>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</si>
  <si>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</si>
  <si>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</si>
  <si>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</si>
  <si>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</si>
  <si>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</si>
  <si>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</si>
  <si>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</si>
  <si>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hp 13-d035 pro</t>
    <phoneticPr fontId="3" type="noConversion"/>
  </si>
  <si>
    <t>4GB DDR4L Memory</t>
    <phoneticPr fontId="3" type="noConversion"/>
  </si>
  <si>
    <t>인텔 i3-6100U 2.3GHz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</si>
  <si>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</si>
  <si>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</si>
  <si>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</si>
  <si>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노트북</t>
    <phoneticPr fontId="3" type="noConversion"/>
  </si>
  <si>
    <t>HP 450 G2</t>
    <phoneticPr fontId="3" type="noConversion"/>
  </si>
  <si>
    <t>인텔 i5-5200U 2.2GHz</t>
    <phoneticPr fontId="3" type="noConversion"/>
  </si>
  <si>
    <t>8GB DDR3L Memory (max 16GB)</t>
    <phoneticPr fontId="3" type="noConversion"/>
  </si>
  <si>
    <t xml:space="preserve">128GB SSD </t>
    <phoneticPr fontId="3" type="noConversion"/>
  </si>
  <si>
    <t>DVD Super Multi</t>
    <phoneticPr fontId="3" type="noConversion"/>
  </si>
  <si>
    <t>AMD Radeon R5 M255 + intel HD Graphics 4400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</si>
  <si>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</si>
  <si>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</si>
  <si>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Windows 7 Pro 64bit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</si>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</sst>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I14" sqref="I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2508000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3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30</v>
      </c>
      <c r="B27" s="25" t="s">
        <v>31</v>
      </c>
      <c r="C27" s="19">
        <v>1</v>
      </c>
      <c r="D27" s="26">
        <v>1000000</v>
      </c>
      <c r="E27" s="21">
        <f t="shared" ref="E27:E32" si="3">C27*D27</f>
        <v>1000000</v>
      </c>
      <c r="F27" s="22">
        <f t="shared" si="1"/>
        <v>100000</v>
      </c>
      <c r="G27" s="22">
        <f t="shared" si="2"/>
        <v>1100000</v>
      </c>
    </row>
    <row r="28" spans="1:9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32</v>
      </c>
      <c r="C29" s="19"/>
      <c r="D29" s="26"/>
      <c r="E29" s="21">
        <f t="shared" si="3"/>
        <v>0</v>
      </c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33</v>
      </c>
      <c r="C30" s="19"/>
      <c r="D30" s="26"/>
      <c r="E30" s="21">
        <f t="shared" si="3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34</v>
      </c>
      <c r="C31" s="19"/>
      <c r="D31" s="26"/>
      <c r="E31" s="21">
        <f t="shared" si="3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3" t="s">
        <v>35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 t="s">
        <v>36</v>
      </c>
      <c r="C33" s="19"/>
      <c r="D33" s="22"/>
      <c r="E33" s="42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8" t="s">
        <v>37</v>
      </c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8" t="s">
        <v>38</v>
      </c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8" t="s">
        <v>39</v>
      </c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>E37*10%</f>
        <v>0</v>
      </c>
      <c r="G37" s="22">
        <f t="shared" si="2"/>
        <v>0</v>
      </c>
    </row>
    <row r="38" spans="1:7" s="2" customFormat="1" ht="15" customHeight="1" x14ac:dyDescent="0.15">
      <c r="A38" s="24" t="s">
        <v>40</v>
      </c>
      <c r="B38" s="24" t="s">
        <v>41</v>
      </c>
      <c r="C38" s="19">
        <v>1</v>
      </c>
      <c r="D38" s="22">
        <v>180000</v>
      </c>
      <c r="E38" s="21">
        <f t="shared" ref="E38" si="4">C38*D38</f>
        <v>180000</v>
      </c>
      <c r="F38" s="22">
        <f t="shared" ref="F38" si="5">E38*10%</f>
        <v>18000</v>
      </c>
      <c r="G38" s="22">
        <f t="shared" si="2"/>
        <v>198000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ref="F31:F40" si="6">E39*10%</f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228000</v>
      </c>
      <c r="G45" s="37">
        <f>SUM(G16:G44)</f>
        <v>2508000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2016-02-02T05:00:44Z</cp:lastPrinted>
  <dcterms:created xsi:type="dcterms:W3CDTF">2014-08-18T10:42:20Z</dcterms:created>
  <dcterms:modified xsi:type="dcterms:W3CDTF">2016-03-25T06:33:11Z</dcterms:modified>
</cp:coreProperties>
</file>