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folioG1" sheetId="3" r:id="rId1"/>
    <sheet name="folio1030" sheetId="2" r:id="rId2"/>
  </sheets>
  <calcPr calcId="145621"/>
</workbook>
</file>

<file path=xl/calcChain.xml><?xml version="1.0" encoding="utf-8"?>
<calcChain xmlns="http://schemas.openxmlformats.org/spreadsheetml/2006/main">
  <c r="E33" i="3" l="1"/>
  <c r="F33" i="3" s="1"/>
  <c r="G33" i="3" s="1"/>
  <c r="E45" i="2"/>
  <c r="E45" i="3"/>
  <c r="E27" i="3"/>
  <c r="F27" i="3" s="1"/>
  <c r="G26" i="3"/>
  <c r="F26" i="3"/>
  <c r="F25" i="3"/>
  <c r="G25" i="3" s="1"/>
  <c r="G24" i="3"/>
  <c r="F24" i="3"/>
  <c r="F23" i="3"/>
  <c r="G23" i="3" s="1"/>
  <c r="E21" i="3"/>
  <c r="G20" i="3"/>
  <c r="F20" i="3"/>
  <c r="E20" i="3"/>
  <c r="F19" i="3"/>
  <c r="G19" i="3" s="1"/>
  <c r="E19" i="3"/>
  <c r="E18" i="3"/>
  <c r="E17" i="3"/>
  <c r="G16" i="3"/>
  <c r="F16" i="3"/>
  <c r="E16" i="3"/>
  <c r="G21" i="3" l="1"/>
  <c r="G18" i="3"/>
  <c r="F18" i="3"/>
  <c r="F17" i="3"/>
  <c r="F21" i="3"/>
  <c r="G27" i="3"/>
  <c r="F45" i="3" l="1"/>
  <c r="G17" i="3"/>
  <c r="G45" i="3" s="1"/>
  <c r="B11" i="3" s="1"/>
  <c r="E17" i="2" l="1"/>
  <c r="E16" i="2"/>
  <c r="F16" i="2" s="1"/>
  <c r="F17" i="2" l="1"/>
  <c r="G17" i="2"/>
  <c r="F45" i="2"/>
  <c r="G16" i="2"/>
  <c r="G45" i="2" l="1"/>
  <c r="B11" i="2" s="1"/>
</calcChain>
</file>

<file path=xl/sharedStrings.xml><?xml version="1.0" encoding="utf-8"?>
<sst xmlns="http://schemas.openxmlformats.org/spreadsheetml/2006/main" count="83" uniqueCount="54">
  <si>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</si>
  <si>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</si>
  <si>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</si>
  <si>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</si>
  <si>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</si>
  <si>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</si>
  <si>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</si>
  <si>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</si>
  <si>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</si>
  <si>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</si>
  <si>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</si>
  <si>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</si>
  <si>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</si>
  <si>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</si>
  <si>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</si>
  <si>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</si>
  <si>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</si>
  <si>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</si>
  <si>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</si>
  <si>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</si>
  <si>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</si>
  <si>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</si>
  <si>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</si>
  <si>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</si>
  <si>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</si>
  <si>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</si>
  <si>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</si>
  <si>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</si>
  <si>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</si>
  <si>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</si>
  <si>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</si>
  <si>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</si>
  <si>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</si>
  <si>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</si>
  <si>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</si>
  <si>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</si>
  <si>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HP Folio G1</t>
    <phoneticPr fontId="3" type="noConversion"/>
  </si>
  <si>
    <t xml:space="preserve">256GB SSD </t>
    <phoneticPr fontId="3" type="noConversion"/>
  </si>
  <si>
    <t>12.5" FHD 1920 x 1080</t>
    <phoneticPr fontId="3" type="noConversion"/>
  </si>
  <si>
    <t>USB Type C 2port</t>
    <phoneticPr fontId="3" type="noConversion"/>
  </si>
  <si>
    <t>4cell 38WHr Long Life Battery</t>
    <phoneticPr fontId="3" type="noConversion"/>
  </si>
  <si>
    <t>무게 0.97kg</t>
    <phoneticPr fontId="3" type="noConversion"/>
  </si>
  <si>
    <t>무게 1.17kg</t>
    <phoneticPr fontId="3" type="noConversion"/>
  </si>
  <si>
    <t>옵션</t>
    <phoneticPr fontId="3" type="noConversion"/>
  </si>
  <si>
    <t>HP Travel 도킹스테이션</t>
    <phoneticPr fontId="3" type="noConversion"/>
  </si>
  <si>
    <t>HP 썬더볼트3 도킹</t>
    <phoneticPr fontId="3" type="noConversion"/>
  </si>
  <si>
    <t>VGA, Display Port 1.2 2개, USB 3개, USB-C 1개, Gigabit Ethernet, Combo Audio</t>
    <phoneticPr fontId="3" type="noConversion"/>
  </si>
  <si>
    <t>총 모니터 3개 연결 가능 (최대해상도 3840 x 2160)</t>
    <phoneticPr fontId="3" type="noConversion"/>
  </si>
  <si>
    <t>Windows 10</t>
    <phoneticPr fontId="3" type="noConversion"/>
  </si>
  <si>
    <t>Windows 7 Professional 64bit</t>
    <phoneticPr fontId="3" type="noConversion"/>
  </si>
  <si>
    <t>1. USB 포트 3개 및 HDMI 포트가 내장된 모델중 가장 가벼운 모델입니다.</t>
    <phoneticPr fontId="3" type="noConversion"/>
  </si>
  <si>
    <t>(USB 2port, VGA, HDMI, RJ45) 최대 모니터 2대 연결가능</t>
    <phoneticPr fontId="3" type="noConversion"/>
  </si>
  <si>
    <t>변경옵션</t>
    <phoneticPr fontId="3" type="noConversion"/>
  </si>
  <si>
    <t>1. 가장 가벼운 모델이지만 USB Type C 커넥터외에는 포트가 없습니다. (도킹이나 케이블 필요)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</si>
</sst>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8" sqref="A4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35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5" t="s">
        <v>48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 t="s">
        <v>41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 t="s">
        <v>43</v>
      </c>
      <c r="B33" s="43" t="s">
        <v>44</v>
      </c>
      <c r="C33" s="19">
        <v>1</v>
      </c>
      <c r="D33" s="22">
        <v>100000</v>
      </c>
      <c r="E33" s="21">
        <f t="shared" ref="E33" si="4">C33*D33</f>
        <v>100000</v>
      </c>
      <c r="F33" s="22">
        <f t="shared" ref="F33" si="5">E33*10%</f>
        <v>10000</v>
      </c>
      <c r="G33" s="22">
        <f t="shared" ref="G33" si="6">SUM(E33:F33)</f>
        <v>110000</v>
      </c>
    </row>
    <row r="34" spans="1:7" s="2" customFormat="1" ht="15" customHeight="1" x14ac:dyDescent="0.15">
      <c r="A34" s="24"/>
      <c r="B34" s="28" t="s">
        <v>51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 t="s">
        <v>52</v>
      </c>
      <c r="B36" s="49" t="s">
        <v>45</v>
      </c>
      <c r="C36" s="19"/>
      <c r="D36" s="22">
        <v>190000</v>
      </c>
      <c r="E36"/>
      <c r="F36" s="22"/>
      <c r="G36" s="22"/>
    </row>
    <row r="37" spans="1:7" s="2" customFormat="1" ht="15" customHeight="1" x14ac:dyDescent="0.15">
      <c r="A37" s="24"/>
      <c r="B37" s="49" t="s">
        <v>46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9" t="s">
        <v>47</v>
      </c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1600000</v>
      </c>
      <c r="F45" s="37">
        <f>SUM(F16:F44)</f>
        <v>160000</v>
      </c>
      <c r="G45" s="37">
        <f>SUM(G16:G44)</f>
        <v>1760000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53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C51" sqref="C5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1529000</v>
      </c>
      <c r="C11" s="4"/>
      <c r="D11" s="4"/>
      <c r="E11" s="4"/>
    </row>
    <row r="12" spans="1:7" ht="15" customHeight="1" x14ac:dyDescent="0.15">
      <c r="A12" s="2" t="s">
        <v>7</v>
      </c>
      <c r="B12" s="12">
        <v>42682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v>1390000</v>
      </c>
      <c r="E17" s="21">
        <f t="shared" si="0"/>
        <v>1390000</v>
      </c>
      <c r="F17" s="22">
        <f t="shared" si="1"/>
        <v>139000</v>
      </c>
      <c r="G17" s="22">
        <f t="shared" si="2"/>
        <v>1529000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29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31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49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42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1390000</v>
      </c>
      <c r="F45" s="37">
        <f>SUM(F16:F44)</f>
        <v>139000</v>
      </c>
      <c r="G45" s="37">
        <f>SUM(G16:G44)</f>
        <v>1529000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50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folioG1</vt:lpstr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2016-11-08T07:35:17Z</dcterms:modified>
</cp:coreProperties>
</file>