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Desktop\"/>
    </mc:Choice>
  </mc:AlternateContent>
  <bookViews>
    <workbookView xWindow="480" yWindow="210" windowWidth="15075" windowHeight="11475"/>
  </bookViews>
  <sheets>
    <sheet name="산업용" sheetId="2" r:id="rId1"/>
  </sheets>
  <calcPr calcId="152511"/>
</workbook>
</file>

<file path=xl/calcChain.xml><?xml version="1.0" encoding="utf-8"?>
<calcChain xmlns="http://schemas.openxmlformats.org/spreadsheetml/2006/main">
  <c r="E22" i="2" l="1"/>
  <c r="F22" i="2" s="1"/>
  <c r="G22" i="2" s="1"/>
  <c r="E23" i="2"/>
  <c r="F23" i="2"/>
  <c r="G23" i="2" s="1"/>
  <c r="G24" i="2"/>
  <c r="E25" i="2"/>
  <c r="F25" i="2" s="1"/>
  <c r="G25" i="2" s="1"/>
  <c r="E26" i="2"/>
  <c r="F26" i="2" s="1"/>
  <c r="G26" i="2" s="1"/>
  <c r="E27" i="2"/>
  <c r="F27" i="2" s="1"/>
  <c r="G27" i="2" s="1"/>
  <c r="E28" i="2"/>
  <c r="F28" i="2" s="1"/>
  <c r="G28" i="2" s="1"/>
  <c r="E29" i="2"/>
  <c r="F29" i="2"/>
  <c r="G29" i="2" s="1"/>
  <c r="E30" i="2"/>
  <c r="F30" i="2" s="1"/>
  <c r="G30" i="2" s="1"/>
  <c r="E31" i="2"/>
  <c r="F31" i="2" s="1"/>
  <c r="G31" i="2" s="1"/>
  <c r="E32" i="2"/>
  <c r="F32" i="2" s="1"/>
  <c r="G32" i="2" s="1"/>
  <c r="E33" i="2"/>
  <c r="F33" i="2" s="1"/>
  <c r="G33" i="2" s="1"/>
  <c r="E34" i="2"/>
  <c r="F34" i="2" s="1"/>
  <c r="G34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<sst xmlns="http://schemas.openxmlformats.org/spreadsheetml/2006/main" count="39" uniqueCount="38">
  <si>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</si>
  <si>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</si>
  <si>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</si>
  <si>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</si>
  <si>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</si>
  <si>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</si>
  <si>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</si>
  <si>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</si>
  <si>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</si>
  <si>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</si>
  <si>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</si>
  <si>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</si>
  <si>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</si>
  <si>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</si>
  <si>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</si>
  <si>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</si>
  <si>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</si>
  <si>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</si>
  <si>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</si>
  <si>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</si>
  <si>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</si>
  <si>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</si>
  <si>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산업용PC</t>
    <phoneticPr fontId="3" type="noConversion"/>
  </si>
  <si>
    <t>HP mini 200-128</t>
    <phoneticPr fontId="3" type="noConversion"/>
  </si>
  <si>
    <t>인텔 celeron 2957U 1.4GHz 듀얼코어</t>
    <phoneticPr fontId="3" type="noConversion"/>
  </si>
  <si>
    <t>4GB 1,600MHz DDR3 Memory (max 16GB)</t>
    <phoneticPr fontId="3" type="noConversion"/>
  </si>
  <si>
    <t>128GB SSD</t>
    <phoneticPr fontId="3" type="noConversion"/>
  </si>
  <si>
    <t>Intel HD Graphics 4600</t>
    <phoneticPr fontId="3" type="noConversion"/>
  </si>
  <si>
    <t>(1) HDMI video port, (1) DisplayPort with multi-stream video port</t>
    <phoneticPr fontId="3" type="noConversion"/>
  </si>
  <si>
    <t>모니터</t>
    <phoneticPr fontId="3" type="noConversion"/>
  </si>
  <si>
    <t>눈부심 방지 코팅</t>
    <phoneticPr fontId="3" type="noConversion"/>
  </si>
  <si>
    <t>1920 x 1080 full HD</t>
    <phoneticPr fontId="3" type="noConversion"/>
  </si>
  <si>
    <t>시야각도 160 / 170</t>
    <phoneticPr fontId="3" type="noConversion"/>
  </si>
  <si>
    <t>usb 키보드 / 마우스 포함</t>
    <phoneticPr fontId="3" type="noConversion"/>
  </si>
  <si>
    <t>usb 3.0 4port / 무선랜 / 블루투스</t>
    <phoneticPr fontId="3" type="noConversion"/>
  </si>
  <si>
    <t>Windows 10 64bit</t>
    <phoneticPr fontId="3" type="noConversion"/>
  </si>
  <si>
    <t>HP 23vx</t>
    <phoneticPr fontId="3" type="noConversion"/>
  </si>
  <si>
    <t>23인치 LED 백라이트 LCD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</si>
</sst>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3" borderId="6" xfId="1" applyFont="1" applyFill="1" applyBorder="1" applyAlignment="1">
      <alignment horizont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D30" sqref="D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3190000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42450.572669328707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4" t="s">
        <v>23</v>
      </c>
      <c r="C17" s="40">
        <v>5</v>
      </c>
      <c r="D17" s="25">
        <v>400000</v>
      </c>
      <c r="E17" s="21">
        <f t="shared" si="0"/>
        <v>2000000</v>
      </c>
      <c r="F17" s="22">
        <f t="shared" si="1"/>
        <v>200000</v>
      </c>
      <c r="G17" s="22">
        <f t="shared" si="2"/>
        <v>2200000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24</v>
      </c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25</v>
      </c>
      <c r="C20" s="19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/>
      <c r="B21" s="41" t="s">
        <v>26</v>
      </c>
      <c r="C21" s="19"/>
      <c r="D21" s="25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1" t="s">
        <v>27</v>
      </c>
      <c r="C22" s="19"/>
      <c r="D22" s="25"/>
      <c r="E22" s="21">
        <f t="shared" ref="E22:E34" si="3">C22*D22</f>
        <v>0</v>
      </c>
      <c r="F22" s="22">
        <f t="shared" ref="F22:F34" si="4">E22*10%</f>
        <v>0</v>
      </c>
      <c r="G22" s="22">
        <f t="shared" ref="G22:G34" si="5">SUM(E22:F22)</f>
        <v>0</v>
      </c>
    </row>
    <row r="23" spans="1:9" s="2" customFormat="1" ht="15" customHeight="1" x14ac:dyDescent="0.15">
      <c r="A23" s="24"/>
      <c r="B23" s="41" t="s">
        <v>34</v>
      </c>
      <c r="C23" s="19"/>
      <c r="D23" s="25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28</v>
      </c>
      <c r="C24" s="19"/>
      <c r="D24" s="25"/>
      <c r="E24" s="21"/>
      <c r="F24" s="22"/>
      <c r="G24" s="22">
        <f t="shared" si="5"/>
        <v>0</v>
      </c>
    </row>
    <row r="25" spans="1:9" s="2" customFormat="1" ht="15" customHeight="1" x14ac:dyDescent="0.15">
      <c r="A25" s="24"/>
      <c r="B25" s="41" t="s">
        <v>35</v>
      </c>
      <c r="C25" s="19"/>
      <c r="D25" s="25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33</v>
      </c>
      <c r="C26" s="19"/>
      <c r="D26" s="25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5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 t="s">
        <v>29</v>
      </c>
      <c r="B28" s="41" t="s">
        <v>36</v>
      </c>
      <c r="C28" s="19">
        <v>5</v>
      </c>
      <c r="D28" s="25">
        <v>180000</v>
      </c>
      <c r="E28" s="21">
        <f t="shared" si="3"/>
        <v>900000</v>
      </c>
      <c r="F28" s="22">
        <f t="shared" si="4"/>
        <v>90000</v>
      </c>
      <c r="G28" s="22">
        <f t="shared" si="5"/>
        <v>990000</v>
      </c>
    </row>
    <row r="29" spans="1:9" s="2" customFormat="1" ht="15" customHeight="1" x14ac:dyDescent="0.15">
      <c r="A29" s="24"/>
      <c r="B29" s="42" t="s">
        <v>37</v>
      </c>
      <c r="C29" s="19"/>
      <c r="D29" s="25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30</v>
      </c>
      <c r="C30" s="19"/>
      <c r="D30" s="25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31</v>
      </c>
      <c r="C31" s="19"/>
      <c r="D31" s="25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32</v>
      </c>
      <c r="C32" s="19"/>
      <c r="D32" s="25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/>
      <c r="C33" s="19"/>
      <c r="D33" s="25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4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ref="F35:F40" si="6">E35*10%</f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7"/>
      <c r="B43" s="27"/>
      <c r="C43" s="28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29"/>
      <c r="B44" s="29"/>
      <c r="C44" s="30"/>
      <c r="D44" s="31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4" t="s">
        <v>17</v>
      </c>
      <c r="F45" s="35">
        <f>SUM(F16:F44)</f>
        <v>290000</v>
      </c>
      <c r="G45" s="35">
        <f>SUM(G16:G44)</f>
        <v>3190000</v>
      </c>
    </row>
    <row r="46" spans="1:7" s="2" customFormat="1" ht="15" customHeight="1" thickBot="1" x14ac:dyDescent="0.2">
      <c r="A46" s="36" t="s">
        <v>18</v>
      </c>
      <c r="B46" s="37" t="s">
        <v>19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산업용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2015-12-09T05:04:40Z</cp:lastPrinted>
  <dcterms:created xsi:type="dcterms:W3CDTF">2014-08-18T10:42:20Z</dcterms:created>
  <dcterms:modified xsi:type="dcterms:W3CDTF">2016-03-21T04:45:13Z</dcterms:modified>
</cp:coreProperties>
</file>