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480" yWindow="210" windowWidth="15080" windowHeight="11480"/>
  </bookViews>
  <sheets>
    <sheet name="산업용" sheetId="2" r:id="rId1"/>
  </sheets>
  <calcPr calcId="152511"/>
</workbook>
</file>

<file path=xl/calcChain.xml><?xml version="1.0" encoding="utf-8"?>
<calcChain xmlns="http://schemas.openxmlformats.org/spreadsheetml/2006/main">
  <c r="E22" i="2" l="1"/>
  <c r="F22" i="2" s="1"/>
  <c r="G22" i="2" s="1"/>
  <c r="E23" i="2"/>
  <c r="F23" i="2" s="1"/>
  <c r="G23" i="2" s="1"/>
  <c r="G24" i="2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 s="1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 s="1"/>
  <c r="G33" i="2" s="1"/>
  <c r="E34" i="2"/>
  <c r="F34" i="2" s="1"/>
  <c r="G34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<sst xmlns="http://schemas.openxmlformats.org/spreadsheetml/2006/main" count="36" uniqueCount="32">
  <si>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</si>
  <si>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</si>
  <si>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</si>
  <si>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</si>
  <si>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</si>
  <si>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</si>
  <si>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</si>
  <si>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</si>
  <si>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</si>
  <si>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</si>
  <si>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</si>
  <si>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</si>
  <si>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</si>
  <si>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</si>
  <si>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</si>
  <si>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</si>
  <si>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</si>
  <si>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</si>
  <si>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</si>
  <si>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</si>
  <si>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</si>
  <si>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</si>
  <si>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TV</t>
    <phoneticPr fontId="3" type="noConversion"/>
  </si>
  <si>
    <t>삼성 UN28J4200AFXKR</t>
    <phoneticPr fontId="3" type="noConversion"/>
  </si>
  <si>
    <t>1366 x 768 HD 해상도</t>
    <phoneticPr fontId="3" type="noConversion"/>
  </si>
  <si>
    <t>80cm / 32인치 TV 모니터</t>
    <phoneticPr fontId="3" type="noConversion"/>
  </si>
  <si>
    <t>삼성 UN32J4030AFXKR</t>
    <phoneticPr fontId="3" type="noConversion"/>
  </si>
  <si>
    <t>1. tv로 제작된 모델이라 해상도가 낮습니다.</t>
    <phoneticPr fontId="3" type="noConversion"/>
  </si>
  <si>
    <t>LG 27MT57D</t>
    <phoneticPr fontId="3" type="noConversion"/>
  </si>
  <si>
    <t>69cm (27인치)</t>
    <phoneticPr fontId="3" type="noConversion"/>
  </si>
  <si>
    <t>1920 x 1080 Full HD 해상도</t>
    <phoneticPr fontId="3" type="noConversion"/>
  </si>
  <si>
    <t>69cm / 27인치 TV 모니터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</si>
</sst>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0" workbookViewId="0">
      <selection activeCell="D28" sqref="D28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4" t="s">
        <v>21</v>
      </c>
      <c r="B4" s="44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968000</v>
      </c>
      <c r="C11" s="4"/>
      <c r="D11" s="4"/>
      <c r="E11" s="4"/>
    </row>
    <row r="12" spans="1:7" ht="15" customHeight="1" x14ac:dyDescent="0.25">
      <c r="A12" s="2" t="s">
        <v>7</v>
      </c>
      <c r="B12" s="12">
        <v>42508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25">
      <c r="A17" s="24" t="s">
        <v>22</v>
      </c>
      <c r="B17" s="24" t="s">
        <v>23</v>
      </c>
      <c r="C17" s="40">
        <v>1</v>
      </c>
      <c r="D17" s="25">
        <v>280000</v>
      </c>
      <c r="E17" s="21">
        <f t="shared" si="0"/>
        <v>280000</v>
      </c>
      <c r="F17" s="22">
        <f t="shared" si="1"/>
        <v>28000</v>
      </c>
      <c r="G17" s="22">
        <f t="shared" si="2"/>
        <v>308000</v>
      </c>
      <c r="I17" s="26"/>
    </row>
    <row r="18" spans="1:9" s="2" customFormat="1" ht="15" customHeight="1" x14ac:dyDescent="0.25">
      <c r="A18" s="24"/>
      <c r="B18" s="24" t="s">
        <v>31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5">
      <c r="A20" s="24"/>
      <c r="B20" s="41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25">
      <c r="A21" s="24"/>
      <c r="B21" s="41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5">
      <c r="A22" s="24"/>
      <c r="B22" s="41"/>
      <c r="C22" s="19"/>
      <c r="D22" s="25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25">
      <c r="A23" s="24" t="s">
        <v>22</v>
      </c>
      <c r="B23" s="24" t="s">
        <v>26</v>
      </c>
      <c r="C23" s="40">
        <v>1</v>
      </c>
      <c r="D23" s="25">
        <v>310000</v>
      </c>
      <c r="E23" s="21">
        <f t="shared" si="3"/>
        <v>310000</v>
      </c>
      <c r="F23" s="22">
        <f t="shared" si="4"/>
        <v>31000</v>
      </c>
      <c r="G23" s="22">
        <f t="shared" si="5"/>
        <v>341000</v>
      </c>
    </row>
    <row r="24" spans="1:9" s="2" customFormat="1" ht="15" customHeight="1" x14ac:dyDescent="0.25">
      <c r="A24" s="24"/>
      <c r="B24" s="24" t="s">
        <v>25</v>
      </c>
      <c r="C24" s="19"/>
      <c r="D24" s="25"/>
      <c r="E24" s="21"/>
      <c r="F24" s="22"/>
      <c r="G24" s="22">
        <f t="shared" si="5"/>
        <v>0</v>
      </c>
    </row>
    <row r="25" spans="1:9" s="2" customFormat="1" ht="15" customHeight="1" x14ac:dyDescent="0.25">
      <c r="A25" s="24"/>
      <c r="B25" s="41" t="s">
        <v>24</v>
      </c>
      <c r="C25" s="19"/>
      <c r="D25" s="25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25">
      <c r="A26" s="24"/>
      <c r="B26" s="41"/>
      <c r="C26" s="19"/>
      <c r="D26" s="25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25">
      <c r="A27" s="24" t="s">
        <v>22</v>
      </c>
      <c r="B27" s="41" t="s">
        <v>28</v>
      </c>
      <c r="C27" s="19">
        <v>1</v>
      </c>
      <c r="D27" s="25">
        <v>290000</v>
      </c>
      <c r="E27" s="21">
        <f t="shared" si="3"/>
        <v>290000</v>
      </c>
      <c r="F27" s="22">
        <f t="shared" si="4"/>
        <v>29000</v>
      </c>
      <c r="G27" s="22">
        <f t="shared" si="5"/>
        <v>319000</v>
      </c>
    </row>
    <row r="28" spans="1:9" s="2" customFormat="1" ht="15" customHeight="1" x14ac:dyDescent="0.25">
      <c r="A28" s="24"/>
      <c r="B28" s="41" t="s">
        <v>29</v>
      </c>
      <c r="C28" s="19"/>
      <c r="D28" s="25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25">
      <c r="A29" s="24"/>
      <c r="B29" s="42" t="s">
        <v>30</v>
      </c>
      <c r="C29" s="19"/>
      <c r="D29" s="25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25">
      <c r="A30" s="24"/>
      <c r="B30" s="41"/>
      <c r="C30" s="19"/>
      <c r="D30" s="25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25">
      <c r="A31" s="24"/>
      <c r="B31" s="41"/>
      <c r="C31" s="19"/>
      <c r="D31" s="25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25">
      <c r="A32" s="24"/>
      <c r="B32" s="41"/>
      <c r="C32" s="19"/>
      <c r="D32" s="25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25">
      <c r="A33" s="24"/>
      <c r="B33" s="41"/>
      <c r="C33" s="19"/>
      <c r="D33" s="25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2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25">
      <c r="A35" s="24"/>
      <c r="B35" s="24"/>
      <c r="C35" s="19"/>
      <c r="D35" s="22"/>
      <c r="E35"/>
      <c r="F35" s="22">
        <f t="shared" ref="F35:F40" si="6">E35*10%</f>
        <v>0</v>
      </c>
      <c r="G35" s="22">
        <f t="shared" si="2"/>
        <v>0</v>
      </c>
    </row>
    <row r="36" spans="1:7" s="2" customFormat="1" ht="15" customHeight="1" x14ac:dyDescent="0.2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2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2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88000</v>
      </c>
      <c r="G45" s="35">
        <f>SUM(G16:G44)</f>
        <v>968000</v>
      </c>
    </row>
    <row r="46" spans="1:7" s="2" customFormat="1" ht="15" customHeight="1" thickBot="1" x14ac:dyDescent="0.3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A48" s="2" t="s">
        <v>27</v>
      </c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산업용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2016-05-02T13:43:19Z</cp:lastPrinted>
  <dcterms:created xsi:type="dcterms:W3CDTF">2014-08-18T10:42:20Z</dcterms:created>
  <dcterms:modified xsi:type="dcterms:W3CDTF">2016-05-18T09:47:56Z</dcterms:modified>
</cp:coreProperties>
</file>