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20730" windowHeight="11580"/>
  </bookViews>
  <sheets>
    <sheet name="sec" sheetId="2" r:id="rId1"/>
  </sheets>
  <calcPr calcId="145621"/>
</workbook>
</file>

<file path=xl/calcChain.xml><?xml version="1.0" encoding="utf-8"?>
<calcChain xmlns="http://schemas.openxmlformats.org/spreadsheetml/2006/main">
  <c r="E19" i="2" l="1"/>
  <c r="F19" i="2" s="1"/>
  <c r="E20" i="2"/>
  <c r="F20" i="2" s="1"/>
  <c r="E21" i="2"/>
  <c r="F21" i="2"/>
  <c r="G21" i="2" s="1"/>
  <c r="E22" i="2"/>
  <c r="F22" i="2"/>
  <c r="G22" i="2"/>
  <c r="E23" i="2"/>
  <c r="F23" i="2" s="1"/>
  <c r="E24" i="2"/>
  <c r="F24" i="2" s="1"/>
  <c r="E25" i="2"/>
  <c r="F25" i="2"/>
  <c r="G25" i="2" s="1"/>
  <c r="E26" i="2"/>
  <c r="F26" i="2"/>
  <c r="G26" i="2"/>
  <c r="E27" i="2"/>
  <c r="F27" i="2" s="1"/>
  <c r="E28" i="2"/>
  <c r="F28" i="2" s="1"/>
  <c r="E29" i="2"/>
  <c r="F29" i="2"/>
  <c r="G29" i="2" s="1"/>
  <c r="E30" i="2"/>
  <c r="F30" i="2"/>
  <c r="G30" i="2"/>
  <c r="E31" i="2"/>
  <c r="F31" i="2" s="1"/>
  <c r="E32" i="2"/>
  <c r="F32" i="2" s="1"/>
  <c r="E33" i="2"/>
  <c r="F33" i="2"/>
  <c r="G33" i="2"/>
  <c r="E34" i="2"/>
  <c r="F34" i="2"/>
  <c r="G34" i="2"/>
  <c r="E35" i="2"/>
  <c r="F35" i="2" s="1"/>
  <c r="E36" i="2"/>
  <c r="G36" i="2" s="1"/>
  <c r="F36" i="2"/>
  <c r="E37" i="2"/>
  <c r="F37" i="2"/>
  <c r="G37" i="2"/>
  <c r="E38" i="2"/>
  <c r="F38" i="2"/>
  <c r="G38" i="2"/>
  <c r="E39" i="2"/>
  <c r="F39" i="2" s="1"/>
  <c r="E40" i="2"/>
  <c r="G40" i="2" s="1"/>
  <c r="F40" i="2"/>
  <c r="E41" i="2"/>
  <c r="F41" i="2"/>
  <c r="G41" i="2"/>
  <c r="E42" i="2"/>
  <c r="F42" i="2"/>
  <c r="G42" i="2"/>
  <c r="E43" i="2"/>
  <c r="F43" i="2" s="1"/>
  <c r="G43" i="2" l="1"/>
  <c r="G39" i="2"/>
  <c r="G35" i="2"/>
  <c r="G31" i="2"/>
  <c r="G27" i="2"/>
  <c r="G23" i="2"/>
  <c r="G19" i="2"/>
  <c r="G32" i="2"/>
  <c r="G28" i="2"/>
  <c r="G24" i="2"/>
  <c r="G20" i="2"/>
  <c r="E18" i="2"/>
  <c r="F18" i="2" s="1"/>
  <c r="E17" i="2"/>
  <c r="E16" i="2"/>
  <c r="F16" i="2" s="1"/>
  <c r="E45" i="2" l="1"/>
  <c r="F17" i="2"/>
  <c r="G17" i="2" s="1"/>
  <c r="G16" i="2"/>
  <c r="G18" i="2"/>
  <c r="F45" i="2" l="1"/>
  <c r="G45" i="2"/>
  <c r="B11" i="2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<sst xmlns="http://schemas.openxmlformats.org/spreadsheetml/2006/main" count="39" uniqueCount="39">
  <si>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</si>
  <si>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</si>
  <si>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</si>
  <si>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</si>
  <si>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</si>
  <si>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</si>
  <si>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</si>
  <si>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</si>
  <si>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</si>
  <si>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</si>
  <si>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</si>
  <si>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</si>
  <si>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</si>
  <si>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</si>
  <si>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</si>
  <si>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</si>
  <si>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</si>
  <si>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</si>
  <si>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</si>
  <si>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</si>
  <si>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</si>
  <si>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바바스트레이딩</t>
    <phoneticPr fontId="3" type="noConversion"/>
  </si>
  <si>
    <t>데스크탑</t>
    <phoneticPr fontId="3" type="noConversion"/>
  </si>
  <si>
    <t>삼성 DB600T6B-CTO 파생모델</t>
    <phoneticPr fontId="3" type="noConversion"/>
  </si>
  <si>
    <t>cpu</t>
    <phoneticPr fontId="3" type="noConversion"/>
  </si>
  <si>
    <t>i7 6700</t>
    <phoneticPr fontId="3" type="noConversion"/>
  </si>
  <si>
    <t>memory</t>
    <phoneticPr fontId="3" type="noConversion"/>
  </si>
  <si>
    <t>8GB DDR4 2133</t>
    <phoneticPr fontId="3" type="noConversion"/>
  </si>
  <si>
    <t>ssd</t>
    <phoneticPr fontId="3" type="noConversion"/>
  </si>
  <si>
    <t>128GB M2 SATA3</t>
    <phoneticPr fontId="3" type="noConversion"/>
  </si>
  <si>
    <t>HDD</t>
    <phoneticPr fontId="3" type="noConversion"/>
  </si>
  <si>
    <t>1TB SATA3</t>
    <phoneticPr fontId="3" type="noConversion"/>
  </si>
  <si>
    <t>ODD</t>
    <phoneticPr fontId="3" type="noConversion"/>
  </si>
  <si>
    <t>DVD Super Multi</t>
    <phoneticPr fontId="3" type="noConversion"/>
  </si>
  <si>
    <t>OS</t>
    <phoneticPr fontId="3" type="noConversion"/>
  </si>
  <si>
    <t>Windows 10 Pro</t>
    <phoneticPr fontId="3" type="noConversion"/>
  </si>
  <si>
    <t>(Windows 7 Pro 설치)</t>
    <phoneticPr fontId="3" type="noConversion"/>
  </si>
  <si>
    <t>카드리더</t>
    <phoneticPr fontId="3" type="noConversion"/>
  </si>
  <si>
    <t>22 in 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</si>
</sst>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92728</xdr:colOff>
      <xdr:row>25</xdr:row>
      <xdr:rowOff>66675</xdr:rowOff>
    </xdr:from>
    <xdr:to>
      <xdr:col>6</xdr:col>
      <xdr:colOff>790575</xdr:colOff>
      <xdr:row>42</xdr:row>
      <xdr:rowOff>76200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4478" y="5153025"/>
          <a:ext cx="4126847" cy="324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K25" sqref="K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0" t="s">
        <v>0</v>
      </c>
      <c r="B1" s="40"/>
      <c r="C1" s="40"/>
      <c r="D1" s="40"/>
      <c r="E1" s="40"/>
      <c r="F1" s="40"/>
      <c r="G1" s="4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1" t="s">
        <v>21</v>
      </c>
      <c r="B4" s="41"/>
      <c r="C4" s="7" t="s">
        <v>1</v>
      </c>
      <c r="D4" s="4"/>
      <c r="E4" s="4"/>
    </row>
    <row r="5" spans="1:7" ht="15" customHeight="1" x14ac:dyDescent="0.15">
      <c r="A5" s="39" t="s">
        <v>2</v>
      </c>
      <c r="B5" s="8"/>
      <c r="C5" s="9"/>
      <c r="D5" s="4"/>
      <c r="E5" s="4"/>
    </row>
    <row r="6" spans="1:7" ht="15" customHeight="1" x14ac:dyDescent="0.15">
      <c r="A6" s="39" t="s">
        <v>3</v>
      </c>
      <c r="B6" s="2"/>
      <c r="C6" s="4"/>
      <c r="D6" s="4"/>
      <c r="E6" s="4"/>
    </row>
    <row r="7" spans="1:7" ht="15" customHeight="1" x14ac:dyDescent="0.15">
      <c r="A7" s="39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26103000</v>
      </c>
      <c r="C11" s="4"/>
      <c r="D11" s="4"/>
      <c r="E11" s="4"/>
    </row>
    <row r="12" spans="1:7" ht="15" customHeight="1" x14ac:dyDescent="0.15">
      <c r="A12" s="2" t="s">
        <v>7</v>
      </c>
      <c r="B12" s="12">
        <v>42648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10" s="2" customFormat="1" ht="15" customHeight="1" x14ac:dyDescent="0.15">
      <c r="A17" s="24" t="s">
        <v>22</v>
      </c>
      <c r="B17" s="25" t="s">
        <v>23</v>
      </c>
      <c r="C17" s="19">
        <v>21</v>
      </c>
      <c r="D17" s="26">
        <v>1130000</v>
      </c>
      <c r="E17" s="21">
        <f t="shared" si="0"/>
        <v>23730000</v>
      </c>
      <c r="F17" s="22">
        <f t="shared" si="1"/>
        <v>2373000</v>
      </c>
      <c r="G17" s="22">
        <f t="shared" si="2"/>
        <v>26103000</v>
      </c>
    </row>
    <row r="18" spans="1:10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  <c r="J18" s="27"/>
    </row>
    <row r="19" spans="1:10" s="2" customFormat="1" ht="15" customHeight="1" x14ac:dyDescent="0.15">
      <c r="A19" s="24" t="s">
        <v>24</v>
      </c>
      <c r="B19" s="24" t="s">
        <v>25</v>
      </c>
      <c r="C19" s="19"/>
      <c r="D19" s="26"/>
      <c r="E19" s="21">
        <f t="shared" ref="E19:E43" si="3">C19*D19</f>
        <v>0</v>
      </c>
      <c r="F19" s="22">
        <f t="shared" ref="F19:F43" si="4">E19*10%</f>
        <v>0</v>
      </c>
      <c r="G19" s="22">
        <f t="shared" ref="G19:G43" si="5">SUM(E19:F19)</f>
        <v>0</v>
      </c>
    </row>
    <row r="20" spans="1:10" s="2" customFormat="1" ht="15" customHeight="1" x14ac:dyDescent="0.15">
      <c r="A20" s="24" t="s">
        <v>26</v>
      </c>
      <c r="B20" s="24" t="s">
        <v>27</v>
      </c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</row>
    <row r="21" spans="1:10" s="2" customFormat="1" ht="15" customHeight="1" x14ac:dyDescent="0.15">
      <c r="A21" s="24" t="s">
        <v>28</v>
      </c>
      <c r="B21" s="24" t="s">
        <v>29</v>
      </c>
      <c r="C21" s="19"/>
      <c r="D21" s="26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10" s="2" customFormat="1" ht="15" customHeight="1" x14ac:dyDescent="0.15">
      <c r="A22" s="24" t="s">
        <v>30</v>
      </c>
      <c r="B22" s="24" t="s">
        <v>31</v>
      </c>
      <c r="C22" s="19"/>
      <c r="D22" s="26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10" s="2" customFormat="1" ht="15" customHeight="1" x14ac:dyDescent="0.15">
      <c r="A23" s="24" t="s">
        <v>32</v>
      </c>
      <c r="B23" s="24" t="s">
        <v>33</v>
      </c>
      <c r="C23" s="19"/>
      <c r="D23" s="26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10" s="2" customFormat="1" ht="15" customHeight="1" x14ac:dyDescent="0.15">
      <c r="A24" s="24" t="s">
        <v>34</v>
      </c>
      <c r="B24" s="24" t="s">
        <v>35</v>
      </c>
      <c r="C24" s="19"/>
      <c r="D24" s="26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10" s="2" customFormat="1" ht="15" customHeight="1" x14ac:dyDescent="0.15">
      <c r="A25" s="24"/>
      <c r="B25" s="24" t="s">
        <v>36</v>
      </c>
      <c r="C25" s="19"/>
      <c r="D25" s="26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10" s="2" customFormat="1" ht="15" customHeight="1" x14ac:dyDescent="0.15">
      <c r="A26" s="24" t="s">
        <v>37</v>
      </c>
      <c r="B26" s="24" t="s">
        <v>38</v>
      </c>
      <c r="C26" s="19"/>
      <c r="D26" s="26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10" s="2" customFormat="1" ht="15" customHeight="1" x14ac:dyDescent="0.15">
      <c r="A27" s="24"/>
      <c r="B27" s="24"/>
      <c r="C27" s="19"/>
      <c r="D27" s="26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10" s="2" customFormat="1" ht="15" customHeight="1" x14ac:dyDescent="0.15">
      <c r="A28" s="24"/>
      <c r="B28" s="24"/>
      <c r="C28" s="19"/>
      <c r="D28" s="26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10" s="2" customFormat="1" ht="15" customHeight="1" x14ac:dyDescent="0.15">
      <c r="A29" s="24"/>
      <c r="B29" s="24"/>
      <c r="C29" s="19"/>
      <c r="D29" s="26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10" s="2" customFormat="1" ht="15" customHeight="1" x14ac:dyDescent="0.15">
      <c r="A30" s="24"/>
      <c r="B30" s="24"/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10" s="2" customFormat="1" ht="15" customHeight="1" x14ac:dyDescent="0.15">
      <c r="A31" s="24"/>
      <c r="B31" s="24"/>
      <c r="C31" s="19"/>
      <c r="D31" s="26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10" s="2" customFormat="1" ht="15" customHeight="1" x14ac:dyDescent="0.15">
      <c r="A32" s="24"/>
      <c r="B32" s="24"/>
      <c r="C32" s="19"/>
      <c r="D32" s="26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4"/>
      <c r="C33" s="19"/>
      <c r="D33" s="26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6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6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4"/>
      <c r="C36" s="19"/>
      <c r="D36" s="26"/>
      <c r="E36" s="21">
        <f t="shared" si="3"/>
        <v>0</v>
      </c>
      <c r="F36" s="22">
        <f t="shared" si="4"/>
        <v>0</v>
      </c>
      <c r="G36" s="22">
        <f t="shared" si="5"/>
        <v>0</v>
      </c>
    </row>
    <row r="37" spans="1:7" s="2" customFormat="1" ht="15" customHeight="1" x14ac:dyDescent="0.15">
      <c r="A37" s="24"/>
      <c r="B37" s="24"/>
      <c r="C37" s="19"/>
      <c r="D37" s="26"/>
      <c r="E37" s="21">
        <f t="shared" si="3"/>
        <v>0</v>
      </c>
      <c r="F37" s="22">
        <f t="shared" si="4"/>
        <v>0</v>
      </c>
      <c r="G37" s="22">
        <f t="shared" si="5"/>
        <v>0</v>
      </c>
    </row>
    <row r="38" spans="1:7" s="2" customFormat="1" ht="15" customHeight="1" x14ac:dyDescent="0.15">
      <c r="A38" s="24"/>
      <c r="B38" s="24"/>
      <c r="C38" s="19"/>
      <c r="D38" s="26"/>
      <c r="E38" s="21">
        <f t="shared" si="3"/>
        <v>0</v>
      </c>
      <c r="F38" s="22">
        <f t="shared" si="4"/>
        <v>0</v>
      </c>
      <c r="G38" s="22">
        <f t="shared" si="5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3"/>
        <v>0</v>
      </c>
      <c r="F39" s="22">
        <f t="shared" si="4"/>
        <v>0</v>
      </c>
      <c r="G39" s="22">
        <f t="shared" si="5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3"/>
        <v>0</v>
      </c>
      <c r="F40" s="22">
        <f t="shared" si="4"/>
        <v>0</v>
      </c>
      <c r="G40" s="22">
        <f t="shared" si="5"/>
        <v>0</v>
      </c>
    </row>
    <row r="41" spans="1:7" s="2" customFormat="1" ht="15" customHeight="1" x14ac:dyDescent="0.15">
      <c r="A41" s="24"/>
      <c r="B41" s="24"/>
      <c r="C41" s="19"/>
      <c r="D41" s="26"/>
      <c r="E41" s="21">
        <f t="shared" si="3"/>
        <v>0</v>
      </c>
      <c r="F41" s="22">
        <f t="shared" si="4"/>
        <v>0</v>
      </c>
      <c r="G41" s="22">
        <f t="shared" si="5"/>
        <v>0</v>
      </c>
    </row>
    <row r="42" spans="1:7" s="2" customFormat="1" ht="15" customHeight="1" x14ac:dyDescent="0.15">
      <c r="A42" s="24"/>
      <c r="B42" s="24"/>
      <c r="C42" s="19"/>
      <c r="D42" s="26"/>
      <c r="E42" s="21">
        <f t="shared" si="3"/>
        <v>0</v>
      </c>
      <c r="F42" s="22">
        <f t="shared" si="4"/>
        <v>0</v>
      </c>
      <c r="G42" s="22">
        <f t="shared" si="5"/>
        <v>0</v>
      </c>
    </row>
    <row r="43" spans="1:7" s="2" customFormat="1" ht="15" customHeight="1" x14ac:dyDescent="0.15">
      <c r="A43" s="24"/>
      <c r="B43" s="24"/>
      <c r="C43" s="19"/>
      <c r="D43" s="26"/>
      <c r="E43" s="21">
        <f t="shared" si="3"/>
        <v>0</v>
      </c>
      <c r="F43" s="22">
        <f t="shared" si="4"/>
        <v>0</v>
      </c>
      <c r="G43" s="22">
        <f t="shared" si="5"/>
        <v>0</v>
      </c>
    </row>
    <row r="44" spans="1:7" s="2" customFormat="1" ht="15" customHeight="1" thickBot="1" x14ac:dyDescent="0.2">
      <c r="A44" s="28"/>
      <c r="B44" s="28"/>
      <c r="C44" s="29"/>
      <c r="D44" s="30"/>
      <c r="E44"/>
      <c r="F44" s="22"/>
      <c r="G44" s="22"/>
    </row>
    <row r="45" spans="1:7" s="2" customFormat="1" ht="15" customHeight="1" x14ac:dyDescent="0.15">
      <c r="A45" s="31" t="s">
        <v>16</v>
      </c>
      <c r="B45" s="32"/>
      <c r="C45" s="6"/>
      <c r="D45" s="33" t="s">
        <v>17</v>
      </c>
      <c r="E45" s="34">
        <f>SUM(E16:E44)</f>
        <v>23730000</v>
      </c>
      <c r="F45" s="34">
        <f>SUM(F16:F44)</f>
        <v>2373000</v>
      </c>
      <c r="G45" s="34">
        <f>SUM(G16:G44)</f>
        <v>26103000</v>
      </c>
    </row>
    <row r="46" spans="1:7" s="2" customFormat="1" ht="15" customHeight="1" thickBot="1" x14ac:dyDescent="0.2">
      <c r="A46" s="35" t="s">
        <v>18</v>
      </c>
      <c r="B46" s="36" t="s">
        <v>19</v>
      </c>
      <c r="C46" s="37"/>
      <c r="D46" s="38"/>
      <c r="E46" s="38"/>
      <c r="F46" s="38"/>
      <c r="G46" s="38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2"/>
      <c r="B50" s="32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2016-03-24T07:54:31Z</cp:lastPrinted>
  <dcterms:created xsi:type="dcterms:W3CDTF">2014-11-17T00:45:50Z</dcterms:created>
  <dcterms:modified xsi:type="dcterms:W3CDTF">2016-10-05T07:23:00Z</dcterms:modified>
</cp:coreProperties>
</file>