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25" i="3" l="1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E40" i="3"/>
  <c r="F40" i="3" s="1"/>
  <c r="G40" i="3" s="1"/>
  <c r="E41" i="3"/>
  <c r="F41" i="3" s="1"/>
  <c r="G41" i="3" s="1"/>
  <c r="F39" i="3" l="1"/>
  <c r="G39" i="3" s="1"/>
  <c r="E23" i="3"/>
  <c r="F23" i="3" s="1"/>
  <c r="E19" i="3"/>
  <c r="E17" i="3"/>
  <c r="E18" i="3"/>
  <c r="F18" i="3" s="1"/>
  <c r="G18" i="3" s="1"/>
  <c r="E20" i="3"/>
  <c r="F20" i="3" s="1"/>
  <c r="E21" i="3"/>
  <c r="F21" i="3" s="1"/>
  <c r="E22" i="3"/>
  <c r="F22" i="3" s="1"/>
  <c r="E24" i="3"/>
  <c r="F24" i="3" s="1"/>
  <c r="G24" i="3" s="1"/>
  <c r="G22" i="3" l="1"/>
  <c r="G23" i="3"/>
  <c r="F17" i="3"/>
  <c r="G17" i="3" s="1"/>
  <c r="F19" i="3"/>
  <c r="G19" i="3" s="1"/>
  <c r="G21" i="3"/>
  <c r="G20" i="3"/>
  <c r="F44" i="3" l="1"/>
  <c r="G44" i="3"/>
  <c r="B11" i="3" s="1"/>
  <c r="E44" i="3"/>
</calcChain>
</file>

<file path=xl/sharedStrings.xml><?xml version="1.0" encoding="utf-8"?>
<sst xmlns="http://schemas.openxmlformats.org/spreadsheetml/2006/main" count="32" uniqueCount="32">
  <si>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</si>
  <si>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</si>
  <si>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</si>
  <si>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</si>
  <si>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</si>
  <si>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</si>
  <si>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</si>
  <si>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</si>
  <si>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</si>
  <si>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</si>
  <si>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</si>
  <si>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</si>
  <si>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</si>
  <si>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</si>
  <si>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</si>
  <si>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</si>
  <si>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</si>
  <si>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</si>
  <si>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</si>
  <si>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</si>
  <si>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</si>
  <si>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서일약품</t>
    <phoneticPr fontId="3" type="noConversion"/>
  </si>
  <si>
    <t>033-262-5795</t>
    <phoneticPr fontId="3" type="noConversion"/>
  </si>
  <si>
    <t>033-262-9638</t>
    <phoneticPr fontId="3" type="noConversion"/>
  </si>
  <si>
    <t>프린터</t>
    <phoneticPr fontId="3" type="noConversion"/>
  </si>
  <si>
    <t>엡손 LQ-590H</t>
    <phoneticPr fontId="3" type="noConversion"/>
  </si>
  <si>
    <t>24핀 도트프린터</t>
    <phoneticPr fontId="3" type="noConversion"/>
  </si>
  <si>
    <t>80컬럼</t>
    <phoneticPr fontId="3" type="noConversion"/>
  </si>
  <si>
    <t>인쇄속도 : 146cps (한글) / 396cps  (영문)</t>
    <phoneticPr fontId="3" type="noConversion"/>
  </si>
  <si>
    <t>복사매수 : 원본 + 4매</t>
    <phoneticPr fontId="3" type="noConversion"/>
  </si>
  <si>
    <t>입력버퍼 : 128KB</t>
    <phoneticPr fontId="3" type="noConversion"/>
  </si>
  <si>
    <t>에뮬레이션 : KS, KSSM+, AES, 바코드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</si>
</sst>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2" t="s">
        <v>20</v>
      </c>
      <c r="B1" s="52"/>
      <c r="C1" s="52"/>
      <c r="D1" s="52"/>
      <c r="E1" s="52"/>
      <c r="F1" s="52"/>
      <c r="G1" s="52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3" t="s">
        <v>21</v>
      </c>
      <c r="B4" s="53"/>
      <c r="C4" s="40" t="s">
        <v>19</v>
      </c>
      <c r="D4" s="4"/>
      <c r="E4" s="4"/>
    </row>
    <row r="5" spans="1:7" ht="15" customHeight="1">
      <c r="A5" s="55" t="s">
        <v>18</v>
      </c>
      <c r="B5" s="39" t="s">
        <v>22</v>
      </c>
      <c r="C5" s="38"/>
      <c r="D5" s="4"/>
      <c r="E5" s="4"/>
    </row>
    <row r="6" spans="1:7" ht="15" customHeight="1">
      <c r="A6" s="55" t="s">
        <v>17</v>
      </c>
      <c r="B6" s="3" t="s">
        <v>23</v>
      </c>
      <c r="C6" s="4"/>
      <c r="D6" s="4"/>
      <c r="E6" s="4"/>
    </row>
    <row r="7" spans="1:7" ht="15" customHeight="1">
      <c r="A7" s="5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719999.99999999988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24</v>
      </c>
      <c r="B17" s="48" t="s">
        <v>25</v>
      </c>
      <c r="C17" s="47">
        <v>1</v>
      </c>
      <c r="D17" s="23">
        <f>720000/1.1</f>
        <v>654545.45454545447</v>
      </c>
      <c r="E17" s="17">
        <f>C17*D17</f>
        <v>654545.45454545447</v>
      </c>
      <c r="F17" s="16">
        <f>E17*10%</f>
        <v>65454.545454545449</v>
      </c>
      <c r="G17" s="16">
        <f>SUM(E17:F17)</f>
        <v>719999.99999999988</v>
      </c>
      <c r="I17" s="26"/>
    </row>
    <row r="18" spans="1:9" s="3" customFormat="1" ht="15" customHeight="1">
      <c r="A18" s="25"/>
      <c r="B18" s="25"/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25"/>
      <c r="B19" s="54" t="s">
        <v>26</v>
      </c>
      <c r="C19" s="24"/>
      <c r="D19" s="23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25"/>
      <c r="B20" s="54" t="s">
        <v>27</v>
      </c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/>
      <c r="B21" s="54" t="s">
        <v>28</v>
      </c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/>
      <c r="B22" s="54" t="s">
        <v>29</v>
      </c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25"/>
      <c r="B23" s="54" t="s">
        <v>30</v>
      </c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54" t="s">
        <v>31</v>
      </c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54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654545.45454545447</v>
      </c>
      <c r="F44" s="12">
        <f>SUM(F16:F43)</f>
        <v>65454.545454545449</v>
      </c>
      <c r="G44" s="12">
        <f>SUM(G16:G43)</f>
        <v>719999.99999999988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2016-02-25T04:56:07Z</cp:lastPrinted>
  <dcterms:created xsi:type="dcterms:W3CDTF">2014-08-19T00:52:26Z</dcterms:created>
  <dcterms:modified xsi:type="dcterms:W3CDTF">2016-02-25T04:56:11Z</dcterms:modified>
</cp:coreProperties>
</file>