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400g3" sheetId="3" r:id="rId1"/>
    <sheet name="023k1" sheetId="2" r:id="rId2"/>
  </sheets>
  <calcPr calcId="145621"/>
</workbook>
</file>

<file path=xl/calcChain.xml><?xml version="1.0" encoding="utf-8"?>
<calcChain xmlns="http://schemas.openxmlformats.org/spreadsheetml/2006/main">
  <c r="E43" i="3" l="1"/>
  <c r="F43" i="3" s="1"/>
  <c r="E42" i="3"/>
  <c r="E41" i="3"/>
  <c r="F41" i="3" s="1"/>
  <c r="G41" i="3" s="1"/>
  <c r="F40" i="3"/>
  <c r="G40" i="3" s="1"/>
  <c r="E40" i="3"/>
  <c r="F39" i="3"/>
  <c r="G39" i="3" s="1"/>
  <c r="G38" i="3"/>
  <c r="F38" i="3"/>
  <c r="E37" i="3"/>
  <c r="F37" i="3" s="1"/>
  <c r="E36" i="3"/>
  <c r="E35" i="3"/>
  <c r="F35" i="3" s="1"/>
  <c r="G35" i="3" s="1"/>
  <c r="F34" i="3"/>
  <c r="G34" i="3" s="1"/>
  <c r="E34" i="3"/>
  <c r="F33" i="3"/>
  <c r="G33" i="3" s="1"/>
  <c r="E32" i="3"/>
  <c r="F32" i="3" s="1"/>
  <c r="G32" i="3" s="1"/>
  <c r="F31" i="3"/>
  <c r="G31" i="3" s="1"/>
  <c r="E31" i="3"/>
  <c r="E30" i="3"/>
  <c r="F30" i="3" s="1"/>
  <c r="E29" i="3"/>
  <c r="E28" i="3"/>
  <c r="F28" i="3" s="1"/>
  <c r="G28" i="3" s="1"/>
  <c r="F27" i="3"/>
  <c r="G27" i="3" s="1"/>
  <c r="E27" i="3"/>
  <c r="E26" i="3"/>
  <c r="F26" i="3" s="1"/>
  <c r="E25" i="3"/>
  <c r="G25" i="3" s="1"/>
  <c r="F24" i="3"/>
  <c r="G24" i="3" s="1"/>
  <c r="E24" i="3"/>
  <c r="E23" i="3"/>
  <c r="F23" i="3" s="1"/>
  <c r="E22" i="3"/>
  <c r="E21" i="3"/>
  <c r="F21" i="3" s="1"/>
  <c r="G21" i="3" s="1"/>
  <c r="F20" i="3"/>
  <c r="G20" i="3" s="1"/>
  <c r="E20" i="3"/>
  <c r="G19" i="3"/>
  <c r="F18" i="3"/>
  <c r="G18" i="3" s="1"/>
  <c r="E18" i="3"/>
  <c r="E17" i="3"/>
  <c r="F17" i="3" s="1"/>
  <c r="E16" i="3"/>
  <c r="E44" i="3" s="1"/>
  <c r="G29" i="3" l="1"/>
  <c r="G17" i="3"/>
  <c r="F22" i="3"/>
  <c r="G22" i="3" s="1"/>
  <c r="G23" i="3"/>
  <c r="G26" i="3"/>
  <c r="F29" i="3"/>
  <c r="G30" i="3"/>
  <c r="F36" i="3"/>
  <c r="G36" i="3" s="1"/>
  <c r="G37" i="3"/>
  <c r="F42" i="3"/>
  <c r="G42" i="3" s="1"/>
  <c r="G43" i="3"/>
  <c r="F16" i="3"/>
  <c r="G16" i="3"/>
  <c r="E43" i="2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F20" i="2" s="1"/>
  <c r="G19" i="2"/>
  <c r="E18" i="2"/>
  <c r="E17" i="2"/>
  <c r="F17" i="2" s="1"/>
  <c r="E16" i="2"/>
  <c r="F16" i="2" s="1"/>
  <c r="G44" i="3" l="1"/>
  <c r="B11" i="3" s="1"/>
  <c r="F44" i="3"/>
  <c r="G18" i="2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<sst xmlns="http://schemas.openxmlformats.org/spreadsheetml/2006/main" count="72" uniqueCount="42">
  <si>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</si>
  <si>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</si>
  <si>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</si>
  <si>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</si>
  <si>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</si>
  <si>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</si>
  <si>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</si>
  <si>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</si>
  <si>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</si>
  <si>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</si>
  <si>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</si>
  <si>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</si>
  <si>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</si>
  <si>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</si>
  <si>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</si>
  <si>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</si>
  <si>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</si>
  <si>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</si>
  <si>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</si>
  <si>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</si>
  <si>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</si>
  <si>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</si>
  <si>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</si>
  <si>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500GB 7200RPM SATA 6G 3.5 1st HDD</t>
    <phoneticPr fontId="3" type="noConversion"/>
  </si>
  <si>
    <t>에코레이</t>
    <phoneticPr fontId="3" type="noConversion"/>
  </si>
  <si>
    <t>4GB DDR3 PC3-16000</t>
    <phoneticPr fontId="3" type="noConversion"/>
  </si>
  <si>
    <t>intel HD 4600 Graphics</t>
    <phoneticPr fontId="3" type="noConversion"/>
  </si>
  <si>
    <t>Free DOS</t>
    <phoneticPr fontId="3" type="noConversion"/>
  </si>
  <si>
    <t>062-951-5261</t>
    <phoneticPr fontId="3" type="noConversion"/>
  </si>
  <si>
    <t xml:space="preserve">허은영 과장님 </t>
    <phoneticPr fontId="3" type="noConversion"/>
  </si>
  <si>
    <t>(010-5026-1273)</t>
    <phoneticPr fontId="3" type="noConversion"/>
  </si>
  <si>
    <t>062-959-9253</t>
    <phoneticPr fontId="3" type="noConversion"/>
  </si>
  <si>
    <t>1. 발주서 및 사업자 사본 보내주시고, 입금 처리되면 발송가능합니다.</t>
    <phoneticPr fontId="3" type="noConversion"/>
  </si>
  <si>
    <t>usb 2.0 x 6ea / USB 3.0 x 2ea</t>
    <phoneticPr fontId="3" type="noConversion"/>
  </si>
  <si>
    <t>인텔 i5-4590 3.3GHz</t>
    <phoneticPr fontId="3" type="noConversion"/>
  </si>
  <si>
    <t>HP 400G2 Slim</t>
    <phoneticPr fontId="3" type="noConversion"/>
  </si>
  <si>
    <t>인텔 i5-6500 3.2GHz</t>
    <phoneticPr fontId="3" type="noConversion"/>
  </si>
  <si>
    <t>4GB DDR4-2133</t>
    <phoneticPr fontId="3" type="noConversion"/>
  </si>
  <si>
    <t>1TB 7200RPM SATA 6G 3.5 1st HDD</t>
    <phoneticPr fontId="3" type="noConversion"/>
  </si>
  <si>
    <t>usb 2.0 x 4ea / USB 3.0 x 4ea</t>
    <phoneticPr fontId="3" type="noConversion"/>
  </si>
  <si>
    <t>intel HD 530 Graphics</t>
    <phoneticPr fontId="3" type="noConversion"/>
  </si>
  <si>
    <t>HP 400G3 MT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</si>
</sst>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1295400</xdr:colOff>
      <xdr:row>26</xdr:row>
      <xdr:rowOff>47625</xdr:rowOff>
    </xdr:from>
    <xdr:to>
      <xdr:col>6</xdr:col>
      <xdr:colOff>778404</xdr:colOff>
      <xdr:row>41</xdr:row>
      <xdr:rowOff>123825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5324475"/>
          <a:ext cx="4464579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695324</xdr:colOff>
      <xdr:row>25</xdr:row>
      <xdr:rowOff>50967</xdr:rowOff>
    </xdr:from>
    <xdr:to>
      <xdr:col>4</xdr:col>
      <xdr:colOff>715407</xdr:colOff>
      <xdr:row>42</xdr:row>
      <xdr:rowOff>85724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" y="5137317"/>
          <a:ext cx="3963433" cy="3273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F23" sqref="F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24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31</v>
      </c>
      <c r="C5" s="10"/>
      <c r="D5" s="4"/>
      <c r="E5" s="4"/>
    </row>
    <row r="6" spans="1:7" ht="15" customHeight="1" x14ac:dyDescent="0.15">
      <c r="A6" s="8" t="s">
        <v>3</v>
      </c>
      <c r="B6" s="2" t="s">
        <v>28</v>
      </c>
      <c r="C6" s="4"/>
      <c r="D6" s="4"/>
      <c r="E6" s="4"/>
    </row>
    <row r="7" spans="1:7" ht="15" customHeight="1" x14ac:dyDescent="0.15">
      <c r="A7" s="8" t="s">
        <v>4</v>
      </c>
      <c r="B7" s="2" t="s">
        <v>29</v>
      </c>
      <c r="C7" s="4"/>
      <c r="D7" s="4"/>
      <c r="E7" s="4"/>
    </row>
    <row r="8" spans="1:7" ht="15" customHeight="1" x14ac:dyDescent="0.15">
      <c r="A8" s="2"/>
      <c r="B8" s="2" t="s">
        <v>30</v>
      </c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616000</v>
      </c>
      <c r="C11" s="4"/>
      <c r="D11" s="4"/>
      <c r="E11" s="4"/>
    </row>
    <row r="12" spans="1:7" ht="15" customHeight="1" x14ac:dyDescent="0.15">
      <c r="A12" s="2" t="s">
        <v>7</v>
      </c>
      <c r="B12" s="13">
        <v>42545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41</v>
      </c>
      <c r="C17" s="20">
        <v>1</v>
      </c>
      <c r="D17" s="26">
        <v>560000</v>
      </c>
      <c r="E17" s="22">
        <f t="shared" si="0"/>
        <v>560000</v>
      </c>
      <c r="F17" s="23">
        <f t="shared" si="1"/>
        <v>56000</v>
      </c>
      <c r="G17" s="23">
        <f t="shared" si="2"/>
        <v>616000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36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37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38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40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39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 t="s">
        <v>27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560000</v>
      </c>
      <c r="F44" s="38">
        <f>SUM(F16:F43)</f>
        <v>56000</v>
      </c>
      <c r="G44" s="38">
        <f>SUM(G16:G43)</f>
        <v>616000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D19" sqref="D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24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31</v>
      </c>
      <c r="C5" s="10"/>
      <c r="D5" s="4"/>
      <c r="E5" s="4"/>
    </row>
    <row r="6" spans="1:7" ht="15" customHeight="1" x14ac:dyDescent="0.15">
      <c r="A6" s="8" t="s">
        <v>3</v>
      </c>
      <c r="B6" s="2" t="s">
        <v>28</v>
      </c>
      <c r="C6" s="4"/>
      <c r="D6" s="4"/>
      <c r="E6" s="4"/>
    </row>
    <row r="7" spans="1:7" ht="15" customHeight="1" x14ac:dyDescent="0.15">
      <c r="A7" s="8" t="s">
        <v>4</v>
      </c>
      <c r="B7" s="2" t="s">
        <v>29</v>
      </c>
      <c r="C7" s="4"/>
      <c r="D7" s="4"/>
      <c r="E7" s="4"/>
    </row>
    <row r="8" spans="1:7" ht="15" customHeight="1" x14ac:dyDescent="0.15">
      <c r="A8" s="2"/>
      <c r="B8" s="2" t="s">
        <v>30</v>
      </c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1914000</v>
      </c>
      <c r="C11" s="4"/>
      <c r="D11" s="4"/>
      <c r="E11" s="4"/>
    </row>
    <row r="12" spans="1:7" ht="15" customHeight="1" x14ac:dyDescent="0.15">
      <c r="A12" s="2" t="s">
        <v>7</v>
      </c>
      <c r="B12" s="13">
        <v>42545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35</v>
      </c>
      <c r="C17" s="20">
        <v>3</v>
      </c>
      <c r="D17" s="26">
        <v>580000</v>
      </c>
      <c r="E17" s="22">
        <f t="shared" si="0"/>
        <v>1740000</v>
      </c>
      <c r="F17" s="23">
        <f t="shared" si="1"/>
        <v>174000</v>
      </c>
      <c r="G17" s="23">
        <f t="shared" si="2"/>
        <v>1914000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34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25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23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26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33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 t="s">
        <v>27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1740000</v>
      </c>
      <c r="F44" s="38">
        <f>SUM(F16:F43)</f>
        <v>174000</v>
      </c>
      <c r="G44" s="38">
        <f>SUM(G16:G43)</f>
        <v>1914000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400g3</vt:lpstr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2016-07-19T03:13:41Z</cp:lastPrinted>
  <dcterms:created xsi:type="dcterms:W3CDTF">2013-10-08T01:57:35Z</dcterms:created>
  <dcterms:modified xsi:type="dcterms:W3CDTF">2016-07-19T03:18:02Z</dcterms:modified>
</cp:coreProperties>
</file>