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 (2)" sheetId="3" r:id="rId1"/>
    <sheet name="400g3" sheetId="2" r:id="rId2"/>
  </sheets>
  <calcPr calcId="145621"/>
</workbook>
</file>

<file path=xl/calcChain.xml><?xml version="1.0" encoding="utf-8"?>
<calcChain xmlns="http://schemas.openxmlformats.org/spreadsheetml/2006/main">
  <c r="D17" i="3" l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E36" i="3"/>
  <c r="G36" i="3" s="1"/>
  <c r="E35" i="3"/>
  <c r="F35" i="3" s="1"/>
  <c r="F34" i="3"/>
  <c r="E34" i="3"/>
  <c r="G34" i="3" s="1"/>
  <c r="E33" i="3"/>
  <c r="F33" i="3" s="1"/>
  <c r="F32" i="3"/>
  <c r="E32" i="3"/>
  <c r="G32" i="3" s="1"/>
  <c r="E31" i="3"/>
  <c r="F31" i="3" s="1"/>
  <c r="F30" i="3"/>
  <c r="E30" i="3"/>
  <c r="G30" i="3" s="1"/>
  <c r="E29" i="3"/>
  <c r="F29" i="3" s="1"/>
  <c r="F28" i="3"/>
  <c r="E28" i="3"/>
  <c r="G28" i="3" s="1"/>
  <c r="G27" i="3"/>
  <c r="F27" i="3"/>
  <c r="G26" i="3"/>
  <c r="F26" i="3"/>
  <c r="E25" i="3"/>
  <c r="F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F17" i="3" s="1"/>
  <c r="E16" i="3"/>
  <c r="F16" i="3" s="1"/>
  <c r="B12" i="3"/>
  <c r="B12" i="2"/>
  <c r="F45" i="3" l="1"/>
  <c r="G17" i="3"/>
  <c r="G16" i="3"/>
  <c r="G18" i="3"/>
  <c r="G20" i="3"/>
  <c r="G25" i="3"/>
  <c r="G29" i="3"/>
  <c r="G31" i="3"/>
  <c r="G33" i="3"/>
  <c r="G35" i="3"/>
  <c r="E29" i="2"/>
  <c r="E30" i="2"/>
  <c r="E31" i="2"/>
  <c r="E32" i="2"/>
  <c r="E33" i="2"/>
  <c r="E34" i="2"/>
  <c r="E35" i="2"/>
  <c r="E36" i="2"/>
  <c r="E25" i="2"/>
  <c r="G45" i="3" l="1"/>
  <c r="B11" i="3" s="1"/>
  <c r="F25" i="2"/>
  <c r="G25" i="2" s="1"/>
  <c r="E28" i="2" l="1"/>
  <c r="F28" i="2" s="1"/>
  <c r="F30" i="2" l="1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<sst xmlns="http://schemas.openxmlformats.org/spreadsheetml/2006/main" count="66" uniqueCount="41">
  <si>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</si>
  <si>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</si>
  <si>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</si>
  <si>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</si>
  <si>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</si>
  <si>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</si>
  <si>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</si>
  <si>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</si>
  <si>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</si>
  <si>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</si>
  <si>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</si>
  <si>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</si>
  <si>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</si>
  <si>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</si>
  <si>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</si>
  <si>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</si>
  <si>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</si>
  <si>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</si>
  <si>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</si>
  <si>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</si>
  <si>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</si>
  <si>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</si>
  <si>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데스크탑</t>
    <phoneticPr fontId="3" type="noConversion"/>
  </si>
  <si>
    <t>HP 400 G3</t>
    <phoneticPr fontId="3" type="noConversion"/>
  </si>
  <si>
    <t>인텔 i3-6100 3.7GHz (6세대 skylake)</t>
    <phoneticPr fontId="3" type="noConversion"/>
  </si>
  <si>
    <t>4GB DDR4 Memory (max 32GB)</t>
    <phoneticPr fontId="3" type="noConversion"/>
  </si>
  <si>
    <t>intel HD530 Graphics</t>
    <phoneticPr fontId="3" type="noConversion"/>
  </si>
  <si>
    <t>USB 3.0 4port / USB 2.0 4port</t>
    <phoneticPr fontId="3" type="noConversion"/>
  </si>
  <si>
    <t>Serial 1port</t>
    <phoneticPr fontId="3" type="noConversion"/>
  </si>
  <si>
    <t>Dual Display (D-SUB / Display port)</t>
    <phoneticPr fontId="3" type="noConversion"/>
  </si>
  <si>
    <t>Windows 7 Pro 64bit (Windows 10 Pro Free Upgrade)</t>
    <phoneticPr fontId="3" type="noConversion"/>
  </si>
  <si>
    <t>1TB HDD</t>
    <phoneticPr fontId="3" type="noConversion"/>
  </si>
  <si>
    <t>450-120kr ssd</t>
    <phoneticPr fontId="3" type="noConversion"/>
  </si>
  <si>
    <t>인텔 펜티엄 듀얼코어 G3260</t>
    <phoneticPr fontId="3" type="noConversion"/>
  </si>
  <si>
    <t>4GB DDR4 Memory (max 16GB)</t>
    <phoneticPr fontId="3" type="noConversion"/>
  </si>
  <si>
    <t>128GB SSD / 500GB HDD</t>
    <phoneticPr fontId="3" type="noConversion"/>
  </si>
  <si>
    <t>intel HD Graphics</t>
    <phoneticPr fontId="3" type="noConversion"/>
  </si>
  <si>
    <t>Dual Display (D-SUB / HDMI)</t>
    <phoneticPr fontId="3" type="noConversion"/>
  </si>
  <si>
    <t>Windows 10 Home</t>
    <phoneticPr fontId="3" type="noConversion"/>
  </si>
  <si>
    <t>USB 3.0 2port / USB 2.0 4port</t>
    <phoneticPr fontId="3" type="noConversion"/>
  </si>
  <si>
    <t>오승희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</si>
</sst>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40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42390.852606365741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32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37</v>
      </c>
      <c r="C25" s="19"/>
      <c r="D25" s="22"/>
      <c r="E25" s="21">
        <f t="shared" ref="E25" si="3">C25*D25</f>
        <v>0</v>
      </c>
      <c r="F25" s="22">
        <f t="shared" si="1"/>
        <v>0</v>
      </c>
      <c r="G25" s="22">
        <f t="shared" ref="G25" si="4">SUM(E25:F25)</f>
        <v>0</v>
      </c>
    </row>
    <row r="26" spans="1:9" s="2" customFormat="1" ht="15" customHeight="1" x14ac:dyDescent="0.15">
      <c r="A26" s="24"/>
      <c r="B26" s="28" t="s">
        <v>38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5">C28*D28</f>
        <v>0</v>
      </c>
      <c r="F28" s="22">
        <f t="shared" ref="F28" si="6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5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 t="shared" ref="F30:F4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5"/>
        <v>0</v>
      </c>
      <c r="F31" s="22">
        <f t="shared" si="7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5"/>
        <v>0</v>
      </c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5"/>
        <v>0</v>
      </c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5"/>
        <v>0</v>
      </c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59090.909090909088</v>
      </c>
      <c r="G45" s="37">
        <f>SUM(G16:G44)</f>
        <v>649999.99999999988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682000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42390.852606365741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620000</v>
      </c>
      <c r="E17" s="21">
        <f t="shared" si="0"/>
        <v>620000</v>
      </c>
      <c r="F17" s="22">
        <f t="shared" si="1"/>
        <v>62000</v>
      </c>
      <c r="G17" s="22">
        <f t="shared" si="2"/>
        <v>682000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 s="21">
        <f t="shared" ref="E25" si="3">C25*D25</f>
        <v>0</v>
      </c>
      <c r="F25" s="22">
        <f t="shared" ref="F25" si="4">E25*10%</f>
        <v>0</v>
      </c>
      <c r="G25" s="22">
        <f t="shared" ref="G25" si="5">SUM(E25:F25)</f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6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6"/>
        <v>0</v>
      </c>
      <c r="F30" s="22">
        <f t="shared" ref="F30" si="8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ref="F31:F40" si="9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62000</v>
      </c>
      <c r="G45" s="37">
        <f>SUM(G16:G44)</f>
        <v>682000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 (2)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2016-01-21T11:27:50Z</cp:lastPrinted>
  <dcterms:created xsi:type="dcterms:W3CDTF">2014-08-18T10:42:20Z</dcterms:created>
  <dcterms:modified xsi:type="dcterms:W3CDTF">2016-01-21T11:28:04Z</dcterms:modified>
</cp:coreProperties>
</file>