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90" windowWidth="13995" windowHeight="7605" activeTab="1"/>
  </bookViews>
  <sheets>
    <sheet name="c1325" sheetId="4" r:id="rId1"/>
    <sheet name="x585" sheetId="3" r:id="rId2"/>
  </sheets>
  <calcPr calcId="145621"/>
</workbook>
</file>

<file path=xl/calcChain.xml><?xml version="1.0" encoding="utf-8"?>
<calcChain xmlns="http://schemas.openxmlformats.org/spreadsheetml/2006/main">
  <c r="E33" i="4" l="1"/>
  <c r="F33" i="4" s="1"/>
  <c r="E17" i="4"/>
  <c r="D17" i="3"/>
  <c r="E44" i="4" l="1"/>
  <c r="F17" i="4"/>
  <c r="F44" i="4" s="1"/>
  <c r="G33" i="4"/>
  <c r="E33" i="3"/>
  <c r="G17" i="4" l="1"/>
  <c r="G44" i="4" s="1"/>
  <c r="B11" i="4" s="1"/>
  <c r="F33" i="3"/>
  <c r="G33" i="3" s="1"/>
  <c r="E17" i="3" l="1"/>
  <c r="F17" i="3" s="1"/>
  <c r="F44" i="3" l="1"/>
  <c r="G17" i="3"/>
  <c r="G44" i="3" s="1"/>
  <c r="B11" i="3" s="1"/>
  <c r="E44" i="3"/>
</calcChain>
</file>

<file path=xl/sharedStrings.xml><?xml version="1.0" encoding="utf-8"?>
<sst xmlns="http://schemas.openxmlformats.org/spreadsheetml/2006/main" count="56" uniqueCount="32">
  <si>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</si>
  <si>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</si>
  <si>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</si>
  <si>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</si>
  <si>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</si>
  <si>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</si>
  <si>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</si>
  <si>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</si>
  <si>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</si>
  <si>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</si>
  <si>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</si>
  <si>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</si>
  <si>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</si>
  <si>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</si>
  <si>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</si>
  <si>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</si>
  <si>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</si>
  <si>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</si>
  <si>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</si>
  <si>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</si>
  <si>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</si>
  <si>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1. 안정성이 높은 사무용 PC입니다.</t>
    <phoneticPr fontId="3" type="noConversion"/>
  </si>
  <si>
    <t>이용범</t>
    <phoneticPr fontId="3" type="noConversion"/>
  </si>
  <si>
    <t>복합기</t>
    <phoneticPr fontId="3" type="noConversion"/>
  </si>
  <si>
    <t>HP X585Z</t>
    <phoneticPr fontId="3" type="noConversion"/>
  </si>
  <si>
    <t>컬러잉크젯 복합기</t>
    <phoneticPr fontId="3" type="noConversion"/>
  </si>
  <si>
    <t>프린터 / 복사 / 스캔 / 팩스</t>
    <phoneticPr fontId="3" type="noConversion"/>
  </si>
  <si>
    <t>분당 인쇄속도 72ppm</t>
    <phoneticPr fontId="3" type="noConversion"/>
  </si>
  <si>
    <t>컬러레이저 복합기</t>
    <phoneticPr fontId="3" type="noConversion"/>
  </si>
  <si>
    <t>캐논 C1325</t>
    <phoneticPr fontId="3" type="noConversion"/>
  </si>
  <si>
    <t>분당 인쇄속도 25ppm</t>
    <phoneticPr fontId="3" type="noConversion"/>
  </si>
  <si>
    <t>프린터 / 복사 / 스캔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</si>
</sst>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3" borderId="9" xfId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41" fontId="2" fillId="0" borderId="7" xfId="1" applyFont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>
      <selection activeCell="B29" sqref="B29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3" t="s">
        <v>20</v>
      </c>
      <c r="B1" s="53"/>
      <c r="C1" s="53"/>
      <c r="D1" s="53"/>
      <c r="E1" s="53"/>
      <c r="F1" s="53"/>
      <c r="G1" s="53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4" t="s">
        <v>22</v>
      </c>
      <c r="B4" s="54"/>
      <c r="C4" s="40" t="s">
        <v>19</v>
      </c>
      <c r="D4" s="4"/>
      <c r="E4" s="4"/>
    </row>
    <row r="5" spans="1:7" ht="15" customHeight="1">
      <c r="A5" s="3" t="s">
        <v>18</v>
      </c>
      <c r="B5" s="39"/>
      <c r="C5" s="38"/>
      <c r="D5" s="4"/>
      <c r="E5" s="4"/>
    </row>
    <row r="6" spans="1:7" ht="15" customHeight="1">
      <c r="A6" s="3" t="s">
        <v>17</v>
      </c>
      <c r="B6" s="3"/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1320000</v>
      </c>
      <c r="C11" s="4"/>
      <c r="D11" s="4"/>
      <c r="E11" s="4"/>
    </row>
    <row r="12" spans="1:7" ht="15" customHeight="1">
      <c r="A12" s="3" t="s">
        <v>13</v>
      </c>
      <c r="B12" s="35">
        <v>42374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48"/>
      <c r="D16" s="28"/>
      <c r="E16" s="46"/>
      <c r="F16" s="45"/>
      <c r="G16" s="27"/>
    </row>
    <row r="17" spans="1:9" s="3" customFormat="1" ht="15" customHeight="1">
      <c r="A17" s="49" t="s">
        <v>23</v>
      </c>
      <c r="B17" s="49" t="s">
        <v>29</v>
      </c>
      <c r="C17" s="50">
        <v>1</v>
      </c>
      <c r="D17" s="47">
        <v>1200000</v>
      </c>
      <c r="E17" s="46">
        <f>C17*D17</f>
        <v>1200000</v>
      </c>
      <c r="F17" s="45">
        <f>E17*10%</f>
        <v>120000</v>
      </c>
      <c r="G17" s="45">
        <f>SUM(E17:F17)</f>
        <v>1320000</v>
      </c>
      <c r="I17" s="26"/>
    </row>
    <row r="18" spans="1:9" s="3" customFormat="1" ht="15" customHeight="1">
      <c r="A18" s="49"/>
      <c r="B18" s="49"/>
      <c r="C18" s="48"/>
      <c r="D18" s="47"/>
      <c r="E18" s="46"/>
      <c r="F18" s="45"/>
      <c r="G18" s="45"/>
    </row>
    <row r="19" spans="1:9" s="3" customFormat="1" ht="15" customHeight="1">
      <c r="A19" s="49"/>
      <c r="B19" s="42" t="s">
        <v>28</v>
      </c>
      <c r="C19" s="48"/>
      <c r="D19" s="47"/>
      <c r="E19" s="46"/>
      <c r="F19" s="45"/>
      <c r="G19" s="45"/>
    </row>
    <row r="20" spans="1:9" s="3" customFormat="1" ht="15" customHeight="1">
      <c r="A20" s="49"/>
      <c r="B20" s="42" t="s">
        <v>31</v>
      </c>
      <c r="C20" s="48"/>
      <c r="D20" s="47"/>
      <c r="E20" s="46"/>
      <c r="F20" s="45"/>
      <c r="G20" s="45"/>
      <c r="I20" s="26"/>
    </row>
    <row r="21" spans="1:9" s="3" customFormat="1" ht="15" customHeight="1">
      <c r="A21" s="49"/>
      <c r="B21" s="42" t="s">
        <v>30</v>
      </c>
      <c r="C21" s="48"/>
      <c r="D21" s="47"/>
      <c r="E21" s="46"/>
      <c r="F21" s="45"/>
      <c r="G21" s="45"/>
    </row>
    <row r="22" spans="1:9" s="3" customFormat="1" ht="15" customHeight="1">
      <c r="A22" s="49"/>
      <c r="B22" s="42"/>
      <c r="C22" s="48"/>
      <c r="D22" s="47"/>
      <c r="E22" s="46"/>
      <c r="F22" s="45"/>
      <c r="G22" s="45"/>
    </row>
    <row r="23" spans="1:9" s="3" customFormat="1" ht="15" customHeight="1">
      <c r="A23" s="49"/>
      <c r="B23" s="42"/>
      <c r="C23" s="48"/>
      <c r="D23" s="47"/>
      <c r="E23" s="46"/>
      <c r="F23" s="45"/>
      <c r="G23" s="45"/>
    </row>
    <row r="24" spans="1:9" s="3" customFormat="1" ht="15" customHeight="1">
      <c r="A24" s="49"/>
      <c r="B24" s="42"/>
      <c r="C24" s="48"/>
      <c r="D24" s="47"/>
      <c r="E24" s="46"/>
      <c r="F24" s="45"/>
      <c r="G24" s="45"/>
    </row>
    <row r="25" spans="1:9" s="3" customFormat="1" ht="15" customHeight="1">
      <c r="A25" s="49"/>
      <c r="B25" s="42"/>
      <c r="C25" s="48"/>
      <c r="D25" s="47"/>
      <c r="E25" s="46"/>
      <c r="F25" s="45"/>
      <c r="G25" s="45"/>
    </row>
    <row r="26" spans="1:9" s="3" customFormat="1" ht="15" customHeight="1">
      <c r="A26" s="49"/>
      <c r="B26" s="42"/>
      <c r="C26" s="48"/>
      <c r="D26" s="47"/>
      <c r="E26" s="46"/>
      <c r="F26" s="45"/>
      <c r="G26" s="45"/>
    </row>
    <row r="27" spans="1:9" s="3" customFormat="1" ht="15" customHeight="1">
      <c r="A27" s="49"/>
      <c r="B27" s="42"/>
      <c r="C27" s="48"/>
      <c r="D27" s="47"/>
      <c r="E27" s="46"/>
      <c r="F27" s="45"/>
      <c r="G27" s="45"/>
    </row>
    <row r="28" spans="1:9" s="3" customFormat="1" ht="15" customHeight="1">
      <c r="A28" s="49"/>
      <c r="B28" s="42"/>
      <c r="C28" s="48"/>
      <c r="D28" s="47"/>
      <c r="E28" s="46"/>
      <c r="F28" s="45"/>
      <c r="G28" s="45"/>
    </row>
    <row r="29" spans="1:9" s="3" customFormat="1" ht="15" customHeight="1">
      <c r="A29" s="49"/>
      <c r="B29" s="42"/>
      <c r="C29" s="48"/>
      <c r="D29" s="47"/>
      <c r="E29" s="46"/>
      <c r="F29" s="45"/>
      <c r="G29" s="45"/>
    </row>
    <row r="30" spans="1:9" s="3" customFormat="1" ht="15" customHeight="1">
      <c r="A30" s="49"/>
      <c r="B30" s="42"/>
      <c r="C30" s="48"/>
      <c r="D30" s="47"/>
      <c r="E30" s="46"/>
      <c r="F30" s="45"/>
      <c r="G30" s="45"/>
    </row>
    <row r="31" spans="1:9" s="3" customFormat="1" ht="15" customHeight="1">
      <c r="A31" s="49"/>
      <c r="B31" s="42"/>
      <c r="C31" s="48"/>
      <c r="D31" s="47"/>
      <c r="E31" s="46"/>
      <c r="F31" s="45"/>
      <c r="G31" s="45"/>
    </row>
    <row r="32" spans="1:9" s="3" customFormat="1" ht="15" customHeight="1">
      <c r="A32" s="49"/>
      <c r="B32" s="42"/>
      <c r="C32" s="48"/>
      <c r="D32" s="47"/>
      <c r="E32" s="46"/>
      <c r="F32" s="45"/>
      <c r="G32" s="45"/>
    </row>
    <row r="33" spans="1:10" s="3" customFormat="1" ht="15" customHeight="1">
      <c r="A33" s="49"/>
      <c r="B33" s="51"/>
      <c r="C33" s="50"/>
      <c r="D33" s="47"/>
      <c r="E33" s="46">
        <f>C33*D33</f>
        <v>0</v>
      </c>
      <c r="F33" s="45">
        <f>E33*10%</f>
        <v>0</v>
      </c>
      <c r="G33" s="45">
        <f>SUM(E33:F33)</f>
        <v>0</v>
      </c>
    </row>
    <row r="34" spans="1:10" s="3" customFormat="1" ht="15" customHeight="1">
      <c r="A34" s="49"/>
      <c r="B34" s="42"/>
      <c r="C34" s="48"/>
      <c r="D34" s="47"/>
      <c r="E34" s="46"/>
      <c r="F34" s="45"/>
      <c r="G34" s="45"/>
    </row>
    <row r="35" spans="1:10" s="3" customFormat="1" ht="15" customHeight="1">
      <c r="A35" s="49"/>
      <c r="B35" s="42"/>
      <c r="C35" s="48"/>
      <c r="D35" s="47"/>
      <c r="E35" s="46"/>
      <c r="F35" s="45"/>
      <c r="G35" s="45"/>
      <c r="J35" s="44"/>
    </row>
    <row r="36" spans="1:10" s="3" customFormat="1" ht="15" customHeight="1">
      <c r="A36" s="49"/>
      <c r="B36" s="42"/>
      <c r="C36" s="48"/>
      <c r="D36" s="47"/>
      <c r="E36" s="46"/>
      <c r="F36" s="45"/>
      <c r="G36" s="45"/>
    </row>
    <row r="37" spans="1:10" s="3" customFormat="1" ht="15" customHeight="1">
      <c r="A37" s="49"/>
      <c r="B37" s="52"/>
      <c r="C37" s="48"/>
      <c r="D37" s="47"/>
      <c r="E37" s="46"/>
      <c r="F37" s="45"/>
      <c r="G37" s="45"/>
    </row>
    <row r="38" spans="1:10" s="3" customFormat="1" ht="15" customHeight="1">
      <c r="A38" s="49"/>
      <c r="B38" s="42"/>
      <c r="C38" s="48"/>
      <c r="D38" s="47"/>
      <c r="E38" s="46"/>
      <c r="F38" s="45"/>
      <c r="G38" s="45"/>
    </row>
    <row r="39" spans="1:10" s="3" customFormat="1" ht="15" customHeight="1">
      <c r="A39" s="49"/>
      <c r="B39" s="42"/>
      <c r="C39" s="48"/>
      <c r="D39" s="47"/>
      <c r="E39" s="46"/>
      <c r="F39" s="45"/>
      <c r="G39" s="45"/>
    </row>
    <row r="40" spans="1:10" s="3" customFormat="1" ht="15" customHeight="1">
      <c r="A40" s="49"/>
      <c r="B40" s="42"/>
      <c r="C40" s="48"/>
      <c r="D40" s="47"/>
      <c r="E40" s="46"/>
      <c r="F40" s="45"/>
      <c r="G40" s="45"/>
    </row>
    <row r="41" spans="1:10" s="3" customFormat="1" ht="15" customHeight="1">
      <c r="A41" s="49"/>
      <c r="B41" s="42"/>
      <c r="C41" s="48"/>
      <c r="D41" s="47"/>
      <c r="E41" s="46"/>
      <c r="F41" s="45"/>
      <c r="G41" s="45"/>
    </row>
    <row r="42" spans="1:10" s="3" customFormat="1" ht="15" customHeight="1">
      <c r="A42" s="22"/>
      <c r="B42" s="45"/>
      <c r="C42" s="21"/>
      <c r="D42" s="45"/>
      <c r="E42"/>
      <c r="F42" s="45"/>
      <c r="G42" s="45"/>
    </row>
    <row r="43" spans="1:10" s="3" customFormat="1" ht="15" customHeight="1" thickBot="1">
      <c r="A43" s="20"/>
      <c r="B43" s="18"/>
      <c r="C43" s="19"/>
      <c r="D43" s="18"/>
      <c r="E43" s="18"/>
      <c r="F43" s="45"/>
      <c r="G43" s="45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1200000</v>
      </c>
      <c r="F44" s="12">
        <f>SUM(F16:F43)</f>
        <v>120000</v>
      </c>
      <c r="G44" s="12">
        <f>SUM(G16:G43)</f>
        <v>1320000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A47" s="3" t="s">
        <v>21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topLeftCell="A4" workbookViewId="0">
      <selection activeCell="B20" sqref="B20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3" t="s">
        <v>20</v>
      </c>
      <c r="B1" s="53"/>
      <c r="C1" s="53"/>
      <c r="D1" s="53"/>
      <c r="E1" s="53"/>
      <c r="F1" s="53"/>
      <c r="G1" s="53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4" t="s">
        <v>22</v>
      </c>
      <c r="B4" s="54"/>
      <c r="C4" s="40" t="s">
        <v>19</v>
      </c>
      <c r="D4" s="4"/>
      <c r="E4" s="4"/>
    </row>
    <row r="5" spans="1:7" ht="15" customHeight="1">
      <c r="A5" s="3" t="s">
        <v>18</v>
      </c>
      <c r="B5" s="39"/>
      <c r="C5" s="38"/>
      <c r="D5" s="4"/>
      <c r="E5" s="4"/>
    </row>
    <row r="6" spans="1:7" ht="15" customHeight="1">
      <c r="A6" s="3" t="s">
        <v>17</v>
      </c>
      <c r="B6" s="3"/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1155000</v>
      </c>
      <c r="C11" s="4"/>
      <c r="D11" s="4"/>
      <c r="E11" s="4"/>
    </row>
    <row r="12" spans="1:7" ht="15" customHeight="1">
      <c r="A12" s="3" t="s">
        <v>13</v>
      </c>
      <c r="B12" s="35">
        <v>42374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23</v>
      </c>
      <c r="B17" s="25" t="s">
        <v>24</v>
      </c>
      <c r="C17" s="43">
        <v>1</v>
      </c>
      <c r="D17" s="23">
        <f>1050000</f>
        <v>1050000</v>
      </c>
      <c r="E17" s="17">
        <f>C17*D17</f>
        <v>1050000</v>
      </c>
      <c r="F17" s="16">
        <f>E17*10%</f>
        <v>105000</v>
      </c>
      <c r="G17" s="16">
        <f>SUM(E17:F17)</f>
        <v>1155000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25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26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27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/>
      <c r="C22" s="24"/>
      <c r="D22" s="23"/>
      <c r="E22" s="17"/>
      <c r="F22" s="16"/>
      <c r="G22" s="16"/>
    </row>
    <row r="23" spans="1:9" s="3" customFormat="1" ht="15" customHeight="1">
      <c r="A23" s="25"/>
      <c r="B23" s="42"/>
      <c r="C23" s="24"/>
      <c r="D23" s="23"/>
      <c r="E23" s="17"/>
      <c r="F23" s="16"/>
      <c r="G23" s="16"/>
    </row>
    <row r="24" spans="1:9" s="3" customFormat="1" ht="15" customHeight="1">
      <c r="A24" s="25"/>
      <c r="B24" s="42"/>
      <c r="C24" s="24"/>
      <c r="D24" s="23"/>
      <c r="E24" s="17"/>
      <c r="F24" s="16"/>
      <c r="G24" s="16"/>
    </row>
    <row r="25" spans="1:9" s="3" customFormat="1" ht="15" customHeight="1">
      <c r="A25" s="25"/>
      <c r="B25" s="42"/>
      <c r="C25" s="24"/>
      <c r="D25" s="23"/>
      <c r="E25" s="17"/>
      <c r="F25" s="16"/>
      <c r="G25" s="16"/>
    </row>
    <row r="26" spans="1:9" s="3" customFormat="1" ht="15" customHeight="1">
      <c r="A26" s="25"/>
      <c r="B26" s="42"/>
      <c r="C26" s="24"/>
      <c r="D26" s="23"/>
      <c r="E26" s="17"/>
      <c r="F26" s="16"/>
      <c r="G26" s="16"/>
    </row>
    <row r="27" spans="1:9" s="3" customFormat="1" ht="15" customHeight="1">
      <c r="A27" s="25"/>
      <c r="B27" s="42"/>
      <c r="C27" s="24"/>
      <c r="D27" s="23"/>
      <c r="E27" s="17"/>
      <c r="F27" s="16"/>
      <c r="G27" s="16"/>
    </row>
    <row r="28" spans="1:9" s="3" customFormat="1" ht="15" customHeight="1">
      <c r="A28" s="25"/>
      <c r="B28" s="42"/>
      <c r="C28" s="24"/>
      <c r="D28" s="23"/>
      <c r="E28" s="17"/>
      <c r="F28" s="16"/>
      <c r="G28" s="16"/>
    </row>
    <row r="29" spans="1:9" s="3" customFormat="1" ht="15" customHeight="1">
      <c r="A29" s="25"/>
      <c r="B29" s="42"/>
      <c r="C29" s="24"/>
      <c r="D29" s="23"/>
      <c r="E29" s="17"/>
      <c r="F29" s="16"/>
      <c r="G29" s="16"/>
    </row>
    <row r="30" spans="1:9" s="3" customFormat="1" ht="15" customHeight="1">
      <c r="A30" s="25"/>
      <c r="B30" s="42"/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49"/>
      <c r="B33" s="51"/>
      <c r="C33" s="50"/>
      <c r="D33" s="47"/>
      <c r="E33" s="46">
        <f>C33*D33</f>
        <v>0</v>
      </c>
      <c r="F33" s="45">
        <f>E33*10%</f>
        <v>0</v>
      </c>
      <c r="G33" s="45">
        <f>SUM(E33:F33)</f>
        <v>0</v>
      </c>
    </row>
    <row r="34" spans="1:10" s="3" customFormat="1" ht="15" customHeight="1">
      <c r="A34" s="49"/>
      <c r="B34" s="42"/>
      <c r="C34" s="48"/>
      <c r="D34" s="47"/>
      <c r="E34" s="17"/>
      <c r="F34" s="16"/>
      <c r="G34" s="16"/>
    </row>
    <row r="35" spans="1:10" s="3" customFormat="1" ht="15" customHeight="1">
      <c r="A35" s="49"/>
      <c r="B35" s="42"/>
      <c r="C35" s="48"/>
      <c r="D35" s="47"/>
      <c r="E35" s="17"/>
      <c r="F35" s="16"/>
      <c r="G35" s="16"/>
      <c r="J35" s="44"/>
    </row>
    <row r="36" spans="1:10" s="3" customFormat="1" ht="15" customHeight="1">
      <c r="A36" s="49"/>
      <c r="B36" s="42"/>
      <c r="C36" s="48"/>
      <c r="D36" s="47"/>
      <c r="E36" s="17"/>
      <c r="F36" s="16"/>
      <c r="G36" s="16"/>
    </row>
    <row r="37" spans="1:10" s="3" customFormat="1" ht="15" customHeight="1">
      <c r="A37" s="25"/>
      <c r="B37" s="5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1050000</v>
      </c>
      <c r="F44" s="12">
        <f>SUM(F16:F43)</f>
        <v>105000</v>
      </c>
      <c r="G44" s="12">
        <f>SUM(G16:G43)</f>
        <v>1155000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A47" s="3" t="s">
        <v>21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c1325</vt:lpstr>
      <vt:lpstr>x585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2016-01-18T07:30:43Z</cp:lastPrinted>
  <dcterms:created xsi:type="dcterms:W3CDTF">2014-08-19T00:52:26Z</dcterms:created>
  <dcterms:modified xsi:type="dcterms:W3CDTF">2016-01-18T09:01:15Z</dcterms:modified>
</cp:coreProperties>
</file>