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90" windowWidth="13995" windowHeight="7605"/>
  </bookViews>
  <sheets>
    <sheet name="견적서" sheetId="3" r:id="rId1"/>
  </sheets>
  <calcPr calcId="145621"/>
</workbook>
</file>

<file path=xl/calcChain.xml><?xml version="1.0" encoding="utf-8"?>
<calcChain xmlns="http://schemas.openxmlformats.org/spreadsheetml/2006/main">
  <c r="G17" i="3" l="1"/>
  <c r="F17" i="3"/>
  <c r="D17" i="3"/>
  <c r="E17" i="3" s="1"/>
  <c r="F44" i="3" l="1"/>
  <c r="G44" i="3"/>
  <c r="B11" i="3" s="1"/>
  <c r="E44" i="3"/>
</calcChain>
</file>

<file path=xl/sharedStrings.xml><?xml version="1.0" encoding="utf-8"?>
<sst xmlns="http://schemas.openxmlformats.org/spreadsheetml/2006/main" count="24" uniqueCount="24">
  <si>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</si>
  <si>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</si>
  <si>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</si>
  <si>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</si>
  <si>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</si>
  <si>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</si>
  <si>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</si>
  <si>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</si>
  <si>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</si>
  <si>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</si>
  <si>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</si>
  <si>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</si>
  <si>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</si>
  <si>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</si>
  <si>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</si>
  <si>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</si>
  <si>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</si>
  <si>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</si>
  <si>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</si>
  <si>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</si>
  <si>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</si>
  <si>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그래픽카드</t>
    <phoneticPr fontId="3" type="noConversion"/>
  </si>
  <si>
    <t>GX980,4GB,7010MHz</t>
    <phoneticPr fontId="3" type="noConversion"/>
  </si>
  <si>
    <t>강원대학교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</si>
</sst>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0" fontId="8" fillId="0" borderId="0" xfId="0" applyFont="1"/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2" fillId="3" borderId="9" xfId="1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41" fontId="2" fillId="0" borderId="7" xfId="1" applyFont="1" applyBorder="1" applyAlignment="1">
      <alignment vertical="center" shrinkToFit="1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2" fillId="0" borderId="7" xfId="1" applyFont="1" applyBorder="1" applyAlignment="1">
      <alignment horizont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209550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tabSelected="1" workbookViewId="0">
      <selection activeCell="I6" sqref="I6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52" t="s">
        <v>20</v>
      </c>
      <c r="B1" s="52"/>
      <c r="C1" s="52"/>
      <c r="D1" s="52"/>
      <c r="E1" s="52"/>
      <c r="F1" s="52"/>
      <c r="G1" s="52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53" t="s">
        <v>23</v>
      </c>
      <c r="B4" s="53"/>
      <c r="C4" s="40" t="s">
        <v>19</v>
      </c>
      <c r="D4" s="4"/>
      <c r="E4" s="4"/>
    </row>
    <row r="5" spans="1:7" ht="15" customHeight="1">
      <c r="A5" s="3" t="s">
        <v>18</v>
      </c>
      <c r="B5" s="39"/>
      <c r="C5" s="38"/>
      <c r="D5" s="4"/>
      <c r="E5" s="4"/>
    </row>
    <row r="6" spans="1:7" ht="15" customHeight="1">
      <c r="A6" s="3" t="s">
        <v>17</v>
      </c>
      <c r="B6" s="3"/>
      <c r="C6" s="4"/>
      <c r="D6" s="4"/>
      <c r="E6" s="4"/>
    </row>
    <row r="7" spans="1:7" ht="15" customHeight="1">
      <c r="A7" s="3" t="s">
        <v>16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6">
        <f>G44</f>
        <v>704000</v>
      </c>
      <c r="C11" s="4"/>
      <c r="D11" s="4"/>
      <c r="E11" s="4"/>
    </row>
    <row r="12" spans="1:7" ht="15" customHeight="1">
      <c r="A12" s="3" t="s">
        <v>13</v>
      </c>
      <c r="B12" s="35">
        <v>42458</v>
      </c>
      <c r="C12" s="4"/>
      <c r="D12" s="4"/>
      <c r="E12" s="4"/>
    </row>
    <row r="13" spans="1:7" ht="15" customHeight="1">
      <c r="A13" s="3" t="s">
        <v>12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11</v>
      </c>
      <c r="B15" s="33" t="s">
        <v>10</v>
      </c>
      <c r="C15" s="31" t="s">
        <v>9</v>
      </c>
      <c r="D15" s="31" t="s">
        <v>8</v>
      </c>
      <c r="E15" s="32" t="s">
        <v>7</v>
      </c>
      <c r="F15" s="32" t="s">
        <v>6</v>
      </c>
      <c r="G15" s="31" t="s">
        <v>5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12" s="3" customFormat="1" ht="15" customHeight="1">
      <c r="A17" s="48" t="s">
        <v>21</v>
      </c>
      <c r="B17" s="54" t="s">
        <v>22</v>
      </c>
      <c r="C17" s="47">
        <v>1</v>
      </c>
      <c r="D17" s="46">
        <f>704000/1.1</f>
        <v>640000</v>
      </c>
      <c r="E17" s="45">
        <f>C17*D17</f>
        <v>640000</v>
      </c>
      <c r="F17" s="44">
        <f>E17*10%</f>
        <v>64000</v>
      </c>
      <c r="G17" s="44">
        <f>SUM(E17+F17)</f>
        <v>704000</v>
      </c>
      <c r="I17" s="26"/>
    </row>
    <row r="18" spans="1:12" s="3" customFormat="1" ht="15" customHeight="1">
      <c r="A18" s="48"/>
      <c r="B18" s="42"/>
      <c r="C18" s="47"/>
      <c r="D18" s="46"/>
      <c r="E18" s="45"/>
      <c r="F18" s="44"/>
      <c r="G18" s="44"/>
    </row>
    <row r="19" spans="1:12" s="3" customFormat="1" ht="15" customHeight="1">
      <c r="A19" s="48"/>
      <c r="B19" s="42"/>
      <c r="C19" s="47"/>
      <c r="D19" s="46"/>
      <c r="E19" s="45"/>
      <c r="F19" s="44"/>
      <c r="G19" s="44"/>
    </row>
    <row r="20" spans="1:12" s="3" customFormat="1" ht="15" customHeight="1">
      <c r="A20" s="48"/>
      <c r="B20" s="42"/>
      <c r="C20" s="47"/>
      <c r="D20" s="46"/>
      <c r="E20" s="45"/>
      <c r="F20" s="44"/>
      <c r="G20" s="44"/>
      <c r="I20" s="26"/>
    </row>
    <row r="21" spans="1:12" s="3" customFormat="1" ht="15" customHeight="1">
      <c r="A21" s="48"/>
      <c r="B21" s="42"/>
      <c r="C21" s="47"/>
      <c r="D21" s="46"/>
      <c r="E21" s="45"/>
      <c r="F21" s="44"/>
      <c r="G21" s="44"/>
    </row>
    <row r="22" spans="1:12" s="3" customFormat="1" ht="15" customHeight="1">
      <c r="A22" s="48"/>
      <c r="B22" s="42"/>
      <c r="C22" s="47"/>
      <c r="D22" s="46"/>
      <c r="E22" s="45"/>
      <c r="F22" s="44"/>
      <c r="G22" s="44"/>
    </row>
    <row r="23" spans="1:12" s="3" customFormat="1" ht="15" customHeight="1">
      <c r="A23" s="48"/>
      <c r="B23" s="48"/>
      <c r="C23" s="49"/>
      <c r="D23" s="46"/>
      <c r="E23" s="45"/>
      <c r="F23" s="44"/>
      <c r="G23" s="44"/>
    </row>
    <row r="24" spans="1:12" s="3" customFormat="1" ht="15" customHeight="1">
      <c r="A24" s="48"/>
      <c r="B24" s="48"/>
      <c r="C24" s="47"/>
      <c r="D24" s="46"/>
      <c r="E24" s="45"/>
      <c r="F24" s="44"/>
      <c r="G24" s="44"/>
    </row>
    <row r="25" spans="1:12" s="3" customFormat="1" ht="15" customHeight="1">
      <c r="A25" s="48"/>
      <c r="B25" s="48"/>
      <c r="C25" s="49"/>
      <c r="D25" s="46"/>
      <c r="E25" s="45"/>
      <c r="F25" s="44"/>
      <c r="G25" s="44"/>
    </row>
    <row r="26" spans="1:12" s="3" customFormat="1" ht="15" customHeight="1">
      <c r="A26" s="48"/>
      <c r="B26" s="48"/>
      <c r="C26" s="47"/>
      <c r="D26" s="46"/>
      <c r="E26" s="45"/>
      <c r="F26" s="44"/>
      <c r="G26" s="44"/>
    </row>
    <row r="27" spans="1:12" s="3" customFormat="1" ht="15" customHeight="1">
      <c r="A27" s="25"/>
      <c r="B27" s="42"/>
      <c r="C27" s="24"/>
      <c r="D27" s="23"/>
      <c r="E27" s="45"/>
      <c r="F27" s="44"/>
      <c r="G27" s="44"/>
    </row>
    <row r="28" spans="1:12" s="3" customFormat="1" ht="15" customHeight="1">
      <c r="A28" s="25"/>
      <c r="B28" s="42"/>
      <c r="C28" s="24"/>
      <c r="D28" s="23"/>
      <c r="E28" s="45"/>
      <c r="F28" s="44"/>
      <c r="G28" s="44"/>
    </row>
    <row r="29" spans="1:12" s="3" customFormat="1" ht="15" customHeight="1">
      <c r="A29" s="25"/>
      <c r="B29" s="42"/>
      <c r="C29" s="24"/>
      <c r="D29" s="23"/>
      <c r="E29" s="45"/>
      <c r="F29" s="44"/>
      <c r="G29" s="44"/>
    </row>
    <row r="30" spans="1:12" s="3" customFormat="1" ht="15" customHeight="1">
      <c r="A30" s="25"/>
      <c r="B30" s="42"/>
      <c r="C30" s="24"/>
      <c r="D30" s="23"/>
      <c r="E30" s="45"/>
      <c r="F30" s="44"/>
      <c r="G30" s="16"/>
      <c r="L30" s="42"/>
    </row>
    <row r="31" spans="1:12" s="3" customFormat="1" ht="15" customHeight="1">
      <c r="A31" s="25"/>
      <c r="B31" s="42"/>
      <c r="C31" s="24"/>
      <c r="D31" s="23"/>
      <c r="E31" s="45"/>
      <c r="F31" s="44"/>
      <c r="G31" s="16"/>
      <c r="L31" s="42"/>
    </row>
    <row r="32" spans="1:12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48"/>
      <c r="B33" s="50"/>
      <c r="C33" s="49"/>
      <c r="D33" s="46"/>
      <c r="E33" s="45"/>
      <c r="F33" s="44"/>
      <c r="G33" s="44"/>
    </row>
    <row r="34" spans="1:10" s="3" customFormat="1" ht="15" customHeight="1">
      <c r="A34" s="48"/>
      <c r="B34" s="42"/>
      <c r="C34" s="47"/>
      <c r="D34" s="46"/>
      <c r="E34" s="17"/>
      <c r="F34" s="16"/>
      <c r="G34" s="16"/>
    </row>
    <row r="35" spans="1:10" s="3" customFormat="1" ht="15" customHeight="1">
      <c r="A35" s="48"/>
      <c r="B35" s="42"/>
      <c r="C35" s="47"/>
      <c r="D35" s="46"/>
      <c r="E35" s="17"/>
      <c r="F35" s="16"/>
      <c r="G35" s="16"/>
      <c r="J35" s="43"/>
    </row>
    <row r="36" spans="1:10" s="3" customFormat="1" ht="15" customHeight="1">
      <c r="A36" s="48"/>
      <c r="B36" s="42"/>
      <c r="C36" s="47"/>
      <c r="D36" s="46"/>
      <c r="E36" s="17"/>
      <c r="F36" s="16"/>
      <c r="G36" s="16"/>
    </row>
    <row r="37" spans="1:10" s="3" customFormat="1" ht="15" customHeight="1">
      <c r="A37" s="25"/>
      <c r="B37" s="51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640000</v>
      </c>
      <c r="F44" s="12">
        <f>SUM(F16:F43)</f>
        <v>64000</v>
      </c>
      <c r="G44" s="12">
        <f>SUM(G16:G43)</f>
        <v>704000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2016-02-25T03:03:25Z</cp:lastPrinted>
  <dcterms:created xsi:type="dcterms:W3CDTF">2014-08-19T00:52:26Z</dcterms:created>
  <dcterms:modified xsi:type="dcterms:W3CDTF">2016-03-25T01:10:03Z</dcterms:modified>
</cp:coreProperties>
</file>