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19" i="4" l="1"/>
  <c r="D17" i="4"/>
  <c r="G18" i="4" l="1"/>
  <c r="F18" i="4"/>
  <c r="E18" i="4"/>
  <c r="E19" i="4"/>
  <c r="F19" i="4" l="1"/>
  <c r="G19" i="4" s="1"/>
  <c r="E17" i="4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<sst xmlns="http://schemas.openxmlformats.org/spreadsheetml/2006/main" count="27" uniqueCount="24">
  <si>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</si>
  <si>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</si>
  <si>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</si>
  <si>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</si>
  <si>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</si>
  <si>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</si>
  <si>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</si>
  <si>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</si>
  <si>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</si>
  <si>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</si>
  <si>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</si>
  <si>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</si>
  <si>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</si>
  <si>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</si>
  <si>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</si>
  <si>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</si>
  <si>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</si>
  <si>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</si>
  <si>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</si>
  <si>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</si>
  <si>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</si>
  <si>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</si>
  <si>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라즈베리파이B+</t>
    <phoneticPr fontId="3" type="noConversion"/>
  </si>
  <si>
    <t>라즈베리파이센서키트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</si>
</sst>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757373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8" workbookViewId="0">
      <selection activeCell="B49" sqref="B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2329250</v>
      </c>
      <c r="C11" s="4"/>
      <c r="D11" s="4"/>
      <c r="E11" s="4"/>
    </row>
    <row r="12" spans="1:7" ht="15" customHeight="1" x14ac:dyDescent="0.15">
      <c r="A12" s="2" t="s">
        <v>7</v>
      </c>
      <c r="B12" s="12">
        <v>42695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4" t="s">
        <v>22</v>
      </c>
      <c r="C17" s="19">
        <v>35</v>
      </c>
      <c r="D17" s="26">
        <f>39600/1.1</f>
        <v>36000</v>
      </c>
      <c r="E17" s="21">
        <f t="shared" si="0"/>
        <v>1260000</v>
      </c>
      <c r="F17" s="22">
        <f t="shared" si="1"/>
        <v>126000</v>
      </c>
      <c r="G17" s="22">
        <f t="shared" si="2"/>
        <v>1386000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24" t="s">
        <v>23</v>
      </c>
      <c r="C19" s="43">
        <v>35</v>
      </c>
      <c r="D19" s="26">
        <f>26950/1.1</f>
        <v>24499.999999999996</v>
      </c>
      <c r="E19" s="21">
        <f t="shared" si="0"/>
        <v>857499.99999999988</v>
      </c>
      <c r="F19" s="22">
        <f t="shared" si="1"/>
        <v>85750</v>
      </c>
      <c r="G19" s="22">
        <f t="shared" si="2"/>
        <v>943249.99999999988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4"/>
      <c r="C21" s="43"/>
      <c r="D21" s="26"/>
      <c r="E21" s="21"/>
      <c r="F21" s="22"/>
      <c r="G21" s="22"/>
    </row>
    <row r="22" spans="1:9" s="2" customFormat="1" ht="15" customHeight="1" x14ac:dyDescent="0.15">
      <c r="A22" s="24"/>
      <c r="B22" s="2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211750</v>
      </c>
      <c r="G45" s="37">
        <f>SUM(G16:G44)</f>
        <v>2329250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2016-11-17T01:55:58Z</dcterms:modified>
</cp:coreProperties>
</file>