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" sheetId="3" r:id="rId1"/>
  </sheets>
  <calcPr calcId="145621"/>
</workbook>
</file>

<file path=xl/calcChain.xml><?xml version="1.0" encoding="utf-8"?>
<calcChain xmlns="http://schemas.openxmlformats.org/spreadsheetml/2006/main">
  <c r="D17" i="3" l="1"/>
  <c r="E17" i="3" l="1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<sst xmlns="http://schemas.openxmlformats.org/spreadsheetml/2006/main" count="24" uniqueCount="24">
  <si>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</si>
  <si>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</si>
  <si>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</si>
  <si>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</si>
  <si>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</si>
  <si>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</si>
  <si>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</si>
  <si>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</si>
  <si>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</si>
  <si>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</si>
  <si>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</si>
  <si>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</si>
  <si>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</si>
  <si>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</si>
  <si>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</si>
  <si>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</si>
  <si>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</si>
  <si>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</si>
  <si>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</si>
  <si>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</si>
  <si>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</si>
  <si>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</si>
  <si>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수리비</t>
    <phoneticPr fontId="3" type="noConversion"/>
  </si>
  <si>
    <t>복합기수리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</si>
</sst>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B12" sqref="B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199999.99999999997</v>
      </c>
      <c r="C11" s="4"/>
      <c r="D11" s="4"/>
      <c r="E11" s="4"/>
    </row>
    <row r="12" spans="1:7" ht="15" customHeight="1">
      <c r="A12" s="3" t="s">
        <v>13</v>
      </c>
      <c r="B12" s="35">
        <v>42395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22</v>
      </c>
      <c r="B17" s="25" t="s">
        <v>23</v>
      </c>
      <c r="C17" s="43">
        <v>1</v>
      </c>
      <c r="D17" s="23">
        <f>200000/1.1</f>
        <v>181818.18181818179</v>
      </c>
      <c r="E17" s="17">
        <f>C17*D17</f>
        <v>181818.18181818179</v>
      </c>
      <c r="F17" s="16">
        <f>E17*10%</f>
        <v>18181.81818181818</v>
      </c>
      <c r="G17" s="16">
        <f>SUM(E17:F17)</f>
        <v>199999.99999999997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/>
      <c r="C19" s="24"/>
      <c r="D19" s="23"/>
      <c r="E19" s="17"/>
      <c r="F19" s="16"/>
      <c r="G19" s="16"/>
    </row>
    <row r="20" spans="1:12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/>
      <c r="C21" s="24"/>
      <c r="D21" s="23"/>
      <c r="E21" s="17"/>
      <c r="F21" s="16"/>
      <c r="G21" s="16"/>
    </row>
    <row r="22" spans="1:12" s="3" customFormat="1" ht="15" customHeight="1">
      <c r="A22" s="25"/>
      <c r="B22" s="42"/>
      <c r="C22" s="24"/>
      <c r="D22" s="23"/>
      <c r="E22" s="17"/>
      <c r="F22" s="16"/>
      <c r="G22" s="16"/>
    </row>
    <row r="23" spans="1:12" s="3" customFormat="1" ht="15" customHeight="1">
      <c r="A23" s="25"/>
      <c r="B23" s="42"/>
      <c r="C23" s="24"/>
      <c r="D23" s="23"/>
      <c r="E23" s="17"/>
      <c r="F23" s="16"/>
      <c r="G23" s="16"/>
    </row>
    <row r="24" spans="1:12" s="3" customFormat="1" ht="15" customHeight="1">
      <c r="A24" s="25"/>
      <c r="B24" s="42"/>
      <c r="C24" s="24"/>
      <c r="D24" s="23"/>
      <c r="E24" s="17"/>
      <c r="F24" s="16"/>
      <c r="G24" s="16"/>
    </row>
    <row r="25" spans="1:12" s="3" customFormat="1" ht="15" customHeight="1">
      <c r="A25" s="25"/>
      <c r="B25" s="42"/>
      <c r="C25" s="24"/>
      <c r="D25" s="23"/>
      <c r="E25" s="17"/>
      <c r="F25" s="16"/>
      <c r="G25" s="16"/>
    </row>
    <row r="26" spans="1:12" s="3" customFormat="1" ht="15" customHeight="1">
      <c r="A26" s="25"/>
      <c r="B26" s="42"/>
      <c r="C26" s="24"/>
      <c r="D26" s="23"/>
      <c r="E26" s="17"/>
      <c r="F26" s="16"/>
      <c r="G26" s="16"/>
    </row>
    <row r="27" spans="1:12" s="3" customFormat="1" ht="15" customHeight="1">
      <c r="A27" s="25"/>
      <c r="B27" s="42"/>
      <c r="C27" s="24"/>
      <c r="D27" s="23"/>
      <c r="E27" s="17"/>
      <c r="F27" s="16"/>
      <c r="G27" s="16"/>
    </row>
    <row r="28" spans="1:12" s="3" customFormat="1" ht="15" customHeight="1">
      <c r="A28" s="25"/>
      <c r="B28" s="42"/>
      <c r="C28" s="24"/>
      <c r="D28" s="23"/>
      <c r="E28" s="17"/>
      <c r="F28" s="16"/>
      <c r="G28" s="16"/>
    </row>
    <row r="29" spans="1:12" s="3" customFormat="1" ht="15" customHeight="1">
      <c r="A29" s="25"/>
      <c r="B29" s="42"/>
      <c r="C29" s="24"/>
      <c r="D29" s="23"/>
      <c r="E29" s="17"/>
      <c r="F29" s="16"/>
      <c r="G29" s="16"/>
    </row>
    <row r="30" spans="1:12" s="3" customFormat="1" ht="15" customHeight="1">
      <c r="A30" s="25"/>
      <c r="B30" s="42"/>
      <c r="C30" s="24"/>
      <c r="D30" s="23"/>
      <c r="E30" s="17"/>
      <c r="F30" s="16"/>
      <c r="G30" s="16"/>
      <c r="L30" s="42"/>
    </row>
    <row r="31" spans="1:12" s="3" customFormat="1" ht="15" customHeight="1">
      <c r="A31" s="25"/>
      <c r="B31" s="42"/>
      <c r="C31" s="24"/>
      <c r="D31" s="23"/>
      <c r="E31" s="17"/>
      <c r="F31" s="16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/>
      <c r="F33" s="45"/>
      <c r="G33" s="45"/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181818.18181818179</v>
      </c>
      <c r="F44" s="12">
        <f>SUM(F16:F43)</f>
        <v>18181.81818181818</v>
      </c>
      <c r="G44" s="12">
        <f>SUM(G16:G43)</f>
        <v>199999.99999999997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2016-01-26T06:38:32Z</cp:lastPrinted>
  <dcterms:created xsi:type="dcterms:W3CDTF">2014-08-19T00:52:26Z</dcterms:created>
  <dcterms:modified xsi:type="dcterms:W3CDTF">2016-01-26T06:38:45Z</dcterms:modified>
</cp:coreProperties>
</file>