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2" i="3" l="1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F37" i="3" l="1"/>
  <c r="G37" i="3" s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<sst xmlns="http://schemas.openxmlformats.org/spreadsheetml/2006/main" count="34" uniqueCount="33">
  <si>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</si>
  <si>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</si>
  <si>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</si>
  <si>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</si>
  <si>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</si>
  <si>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</si>
  <si>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</si>
  <si>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</si>
  <si>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</si>
  <si>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</si>
  <si>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</si>
  <si>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</si>
  <si>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</si>
  <si>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</si>
  <si>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</si>
  <si>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</si>
  <si>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</si>
  <si>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</si>
  <si>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</si>
  <si>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</si>
  <si>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</si>
  <si>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컴퓨터</t>
    <phoneticPr fontId="3" type="noConversion"/>
  </si>
  <si>
    <t>강원대학교 전자통신과</t>
    <phoneticPr fontId="3" type="noConversion"/>
  </si>
  <si>
    <t>조립컴퓨터</t>
    <phoneticPr fontId="3" type="noConversion"/>
  </si>
  <si>
    <t>인텔 i7 6700 (6cr61543qz)</t>
    <phoneticPr fontId="3" type="noConversion"/>
  </si>
  <si>
    <t>Geil 8GB 1,600MHz DDR4 Memory x 2ea</t>
    <phoneticPr fontId="3" type="noConversion"/>
  </si>
  <si>
    <t xml:space="preserve">DVD Super Multi </t>
    <phoneticPr fontId="3" type="noConversion"/>
  </si>
  <si>
    <t>ASUS GTX1060 Gaming D5 6G</t>
    <phoneticPr fontId="3" type="noConversion"/>
  </si>
  <si>
    <t>Segate 1TB SATA 6G 7200RPM HDD</t>
    <phoneticPr fontId="3" type="noConversion"/>
  </si>
  <si>
    <t>삼성 750 Evo 250GB</t>
    <phoneticPr fontId="3" type="noConversion"/>
  </si>
  <si>
    <t>Bravotec 스텔스 EX270</t>
    <phoneticPr fontId="3" type="noConversion"/>
  </si>
  <si>
    <t>ASUS B150M-A</t>
    <phoneticPr fontId="3" type="noConversion"/>
  </si>
  <si>
    <t>SF-600R12A NOVA 600W 파워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</si>
</sst>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1069951</xdr:colOff>
      <xdr:row>13</xdr:row>
      <xdr:rowOff>123825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125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6" sqref="E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22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1485000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23</v>
      </c>
      <c r="C17" s="40">
        <v>1</v>
      </c>
      <c r="D17" s="25">
        <v>1350000</v>
      </c>
      <c r="E17" s="21">
        <f t="shared" si="0"/>
        <v>1350000</v>
      </c>
      <c r="F17" s="22">
        <f t="shared" si="1"/>
        <v>135000</v>
      </c>
      <c r="G17" s="22">
        <f t="shared" si="2"/>
        <v>1485000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28</v>
      </c>
      <c r="C22" s="19"/>
      <c r="D22" s="25"/>
      <c r="E22" s="21">
        <f t="shared" ref="E22:E40" si="3">C22*D22</f>
        <v>0</v>
      </c>
      <c r="F22" s="22"/>
      <c r="G22" s="22"/>
    </row>
    <row r="23" spans="1:9" s="2" customFormat="1" ht="15" customHeight="1" x14ac:dyDescent="0.15">
      <c r="A23" s="24"/>
      <c r="B23" s="41" t="s">
        <v>26</v>
      </c>
      <c r="C23" s="19"/>
      <c r="D23" s="25"/>
      <c r="E23" s="21">
        <f t="shared" si="3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30</v>
      </c>
      <c r="C24" s="19"/>
      <c r="D24" s="25"/>
      <c r="E24" s="21">
        <f t="shared" si="3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/>
      <c r="C25" s="19"/>
      <c r="D25" s="25"/>
      <c r="E25" s="21">
        <f t="shared" si="3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5"/>
      <c r="E26" s="21">
        <f t="shared" si="3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 t="s">
        <v>32</v>
      </c>
      <c r="C27" s="19"/>
      <c r="D27" s="25"/>
      <c r="E27" s="21">
        <f t="shared" si="3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31</v>
      </c>
      <c r="C28" s="19"/>
      <c r="D28" s="25"/>
      <c r="E28" s="21">
        <f t="shared" si="3"/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29</v>
      </c>
      <c r="C30" s="19"/>
      <c r="D30" s="25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41"/>
      <c r="C31" s="19"/>
      <c r="D31" s="25"/>
      <c r="E31" s="21">
        <f t="shared" si="3"/>
        <v>0</v>
      </c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5"/>
      <c r="E32" s="21">
        <f t="shared" si="3"/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5"/>
      <c r="E34" s="21">
        <f t="shared" si="3"/>
        <v>0</v>
      </c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41"/>
      <c r="C35" s="19"/>
      <c r="D35" s="25"/>
      <c r="E35" s="21">
        <f t="shared" si="3"/>
        <v>0</v>
      </c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>
        <f t="shared" si="3"/>
        <v>0</v>
      </c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si="3"/>
        <v>0</v>
      </c>
      <c r="F37" s="22">
        <f t="shared" ref="F37" si="7">E37*10%</f>
        <v>0</v>
      </c>
      <c r="G37" s="22">
        <f t="shared" ref="G37" si="8">SUM(E37:F37)</f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3"/>
        <v>0</v>
      </c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3"/>
        <v>0</v>
      </c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3"/>
        <v>0</v>
      </c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135000</v>
      </c>
      <c r="G45" s="35">
        <f>SUM(G16:G44)</f>
        <v>1485000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2016-09-01T00:37:52Z</cp:lastPrinted>
  <dcterms:created xsi:type="dcterms:W3CDTF">2014-08-18T10:42:20Z</dcterms:created>
  <dcterms:modified xsi:type="dcterms:W3CDTF">2016-09-01T00:37:59Z</dcterms:modified>
</cp:coreProperties>
</file>