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850g2" sheetId="13" r:id="rId1"/>
    <sheet name="840g2" sheetId="8" r:id="rId2"/>
  </sheets>
  <calcPr calcId="145621"/>
</workbook>
</file>

<file path=xl/calcChain.xml><?xml version="1.0" encoding="utf-8"?>
<calcChain xmlns="http://schemas.openxmlformats.org/spreadsheetml/2006/main">
  <c r="G44" i="13" l="1"/>
  <c r="F44" i="13"/>
  <c r="E43" i="13"/>
  <c r="F43" i="13" s="1"/>
  <c r="F42" i="13"/>
  <c r="E42" i="13"/>
  <c r="G42" i="13" s="1"/>
  <c r="E41" i="13"/>
  <c r="F41" i="13" s="1"/>
  <c r="F40" i="13"/>
  <c r="E40" i="13"/>
  <c r="G40" i="13" s="1"/>
  <c r="E39" i="13"/>
  <c r="F39" i="13" s="1"/>
  <c r="F38" i="13"/>
  <c r="E38" i="13"/>
  <c r="G38" i="13" s="1"/>
  <c r="E37" i="13"/>
  <c r="F37" i="13" s="1"/>
  <c r="F36" i="13"/>
  <c r="E36" i="13"/>
  <c r="G36" i="13" s="1"/>
  <c r="E35" i="13"/>
  <c r="F35" i="13" s="1"/>
  <c r="F34" i="13"/>
  <c r="E34" i="13"/>
  <c r="G34" i="13" s="1"/>
  <c r="E33" i="13"/>
  <c r="F33" i="13" s="1"/>
  <c r="F32" i="13"/>
  <c r="E32" i="13"/>
  <c r="G32" i="13" s="1"/>
  <c r="E31" i="13"/>
  <c r="F31" i="13" s="1"/>
  <c r="F30" i="13"/>
  <c r="E30" i="13"/>
  <c r="G30" i="13" s="1"/>
  <c r="G29" i="13"/>
  <c r="F29" i="13"/>
  <c r="E28" i="13"/>
  <c r="F28" i="13" s="1"/>
  <c r="F27" i="13"/>
  <c r="E27" i="13"/>
  <c r="G27" i="13" s="1"/>
  <c r="E26" i="13"/>
  <c r="F26" i="13" s="1"/>
  <c r="F25" i="13"/>
  <c r="E25" i="13"/>
  <c r="G25" i="13" s="1"/>
  <c r="E24" i="13"/>
  <c r="F24" i="13" s="1"/>
  <c r="F23" i="13"/>
  <c r="E23" i="13"/>
  <c r="G23" i="13" s="1"/>
  <c r="E22" i="13"/>
  <c r="F22" i="13" s="1"/>
  <c r="F21" i="13"/>
  <c r="E21" i="13"/>
  <c r="G21" i="13" s="1"/>
  <c r="E20" i="13"/>
  <c r="F20" i="13" s="1"/>
  <c r="F19" i="13"/>
  <c r="E19" i="13"/>
  <c r="G19" i="13" s="1"/>
  <c r="E18" i="13"/>
  <c r="F18" i="13" s="1"/>
  <c r="E17" i="13"/>
  <c r="E16" i="13"/>
  <c r="E45" i="13" l="1"/>
  <c r="F17" i="13"/>
  <c r="G17" i="13" s="1"/>
  <c r="G18" i="13"/>
  <c r="G20" i="13"/>
  <c r="G22" i="13"/>
  <c r="G24" i="13"/>
  <c r="G26" i="13"/>
  <c r="G28" i="13"/>
  <c r="G31" i="13"/>
  <c r="G33" i="13"/>
  <c r="G35" i="13"/>
  <c r="G37" i="13"/>
  <c r="G39" i="13"/>
  <c r="G41" i="13"/>
  <c r="G43" i="13"/>
  <c r="F16" i="13"/>
  <c r="F44" i="8"/>
  <c r="G44" i="8" s="1"/>
  <c r="E43" i="8"/>
  <c r="G42" i="8"/>
  <c r="F42" i="8"/>
  <c r="E42" i="8"/>
  <c r="F41" i="8"/>
  <c r="G41" i="8" s="1"/>
  <c r="E41" i="8"/>
  <c r="E40" i="8"/>
  <c r="E39" i="8"/>
  <c r="G38" i="8"/>
  <c r="F38" i="8"/>
  <c r="E38" i="8"/>
  <c r="F37" i="8"/>
  <c r="G37" i="8" s="1"/>
  <c r="E37" i="8"/>
  <c r="E36" i="8"/>
  <c r="E35" i="8"/>
  <c r="G34" i="8"/>
  <c r="F34" i="8"/>
  <c r="E34" i="8"/>
  <c r="F33" i="8"/>
  <c r="G33" i="8" s="1"/>
  <c r="E33" i="8"/>
  <c r="E32" i="8"/>
  <c r="E31" i="8"/>
  <c r="G30" i="8"/>
  <c r="F30" i="8"/>
  <c r="E30" i="8"/>
  <c r="F29" i="8"/>
  <c r="G29" i="8" s="1"/>
  <c r="E28" i="8"/>
  <c r="G27" i="8"/>
  <c r="F27" i="8"/>
  <c r="E27" i="8"/>
  <c r="F26" i="8"/>
  <c r="G26" i="8" s="1"/>
  <c r="E26" i="8"/>
  <c r="E25" i="8"/>
  <c r="E24" i="8"/>
  <c r="G23" i="8"/>
  <c r="F23" i="8"/>
  <c r="E23" i="8"/>
  <c r="F22" i="8"/>
  <c r="G22" i="8" s="1"/>
  <c r="E22" i="8"/>
  <c r="E21" i="8"/>
  <c r="E20" i="8"/>
  <c r="G19" i="8"/>
  <c r="F19" i="8"/>
  <c r="E19" i="8"/>
  <c r="F18" i="8"/>
  <c r="G18" i="8" s="1"/>
  <c r="E18" i="8"/>
  <c r="E17" i="8"/>
  <c r="E45" i="8" s="1"/>
  <c r="E16" i="8"/>
  <c r="F45" i="13" l="1"/>
  <c r="G16" i="13"/>
  <c r="G45" i="13" s="1"/>
  <c r="B11" i="13" s="1"/>
  <c r="G28" i="8"/>
  <c r="G24" i="8"/>
  <c r="G31" i="8"/>
  <c r="G20" i="8"/>
  <c r="G32" i="8"/>
  <c r="F17" i="8"/>
  <c r="G17" i="8" s="1"/>
  <c r="F21" i="8"/>
  <c r="G21" i="8" s="1"/>
  <c r="F25" i="8"/>
  <c r="G25" i="8" s="1"/>
  <c r="F32" i="8"/>
  <c r="F36" i="8"/>
  <c r="G36" i="8" s="1"/>
  <c r="F40" i="8"/>
  <c r="G40" i="8" s="1"/>
  <c r="F16" i="8"/>
  <c r="F20" i="8"/>
  <c r="F24" i="8"/>
  <c r="F28" i="8"/>
  <c r="F31" i="8"/>
  <c r="F35" i="8"/>
  <c r="G35" i="8" s="1"/>
  <c r="F39" i="8"/>
  <c r="G39" i="8" s="1"/>
  <c r="F43" i="8"/>
  <c r="G43" i="8" s="1"/>
  <c r="F45" i="8" l="1"/>
  <c r="G16" i="8"/>
  <c r="G45" i="8" s="1"/>
  <c r="B11" i="8" s="1"/>
</calcChain>
</file>

<file path=xl/sharedStrings.xml><?xml version="1.0" encoding="utf-8"?>
<sst xmlns="http://schemas.openxmlformats.org/spreadsheetml/2006/main" count="94" uniqueCount="50">
  <si>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</si>
  <si>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</si>
  <si>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</si>
  <si>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</si>
  <si>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</si>
  <si>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</si>
  <si>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</si>
  <si>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</si>
  <si>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</si>
  <si>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</si>
  <si>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</si>
  <si>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</si>
  <si>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</si>
  <si>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</si>
  <si>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</si>
  <si>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</si>
  <si>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</si>
  <si>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</si>
  <si>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</si>
  <si>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</si>
  <si>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</si>
  <si>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</si>
  <si>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광 드라이브 없음</t>
    <phoneticPr fontId="3" type="noConversion"/>
  </si>
  <si>
    <t>무게 1.58Kg</t>
    <phoneticPr fontId="3" type="noConversion"/>
  </si>
  <si>
    <t>14인치 1920 x 1080 Full HD 해상도</t>
    <phoneticPr fontId="3" type="noConversion"/>
  </si>
  <si>
    <t xml:space="preserve">Windows 10 Pro / Windows 7 Pro 64bit </t>
    <phoneticPr fontId="3" type="noConversion"/>
  </si>
  <si>
    <t>USB 3.0 port x 4ea</t>
    <phoneticPr fontId="3" type="noConversion"/>
  </si>
  <si>
    <t>외부 모니터 출력 (동시 2개 가능) D-sub / Display port</t>
    <phoneticPr fontId="3" type="noConversion"/>
  </si>
  <si>
    <t>IPS 광시야각 패널</t>
    <phoneticPr fontId="3" type="noConversion"/>
  </si>
  <si>
    <t>지문인식 센서</t>
    <phoneticPr fontId="3" type="noConversion"/>
  </si>
  <si>
    <t>롱라이프 배터리 (최대 12.5시간)</t>
    <phoneticPr fontId="3" type="noConversion"/>
  </si>
  <si>
    <t>사은품</t>
    <phoneticPr fontId="3" type="noConversion"/>
  </si>
  <si>
    <t>HP 무선 광마우스</t>
    <phoneticPr fontId="3" type="noConversion"/>
  </si>
  <si>
    <t>802.11ac 867Mbps 무선랜 / 블루투스 4.0</t>
    <phoneticPr fontId="3" type="noConversion"/>
  </si>
  <si>
    <t>Gigabit Networkcard</t>
    <phoneticPr fontId="3" type="noConversion"/>
  </si>
  <si>
    <t>노트북가방</t>
    <phoneticPr fontId="3" type="noConversion"/>
  </si>
  <si>
    <t>NFC 포함</t>
    <phoneticPr fontId="3" type="noConversion"/>
  </si>
  <si>
    <t>ATI Radeon R7 2GB / intel HD Graphics</t>
    <phoneticPr fontId="3" type="noConversion"/>
  </si>
  <si>
    <t>65W 전원아답터</t>
    <phoneticPr fontId="3" type="noConversion"/>
  </si>
  <si>
    <t>Elitebook 840 G2 CTO#1</t>
    <phoneticPr fontId="3" type="noConversion"/>
  </si>
  <si>
    <t>250GB SSD m.2 MLC / 1TB HDD</t>
    <phoneticPr fontId="3" type="noConversion"/>
  </si>
  <si>
    <t>포인트스틱 / 터치패트 마우스 / 백라이트 키보드</t>
    <phoneticPr fontId="3" type="noConversion"/>
  </si>
  <si>
    <t>Elitebook 850 G2 CTO#1</t>
    <phoneticPr fontId="3" type="noConversion"/>
  </si>
  <si>
    <t>15.6인치 1920 x 1080 Full HD 해상도</t>
    <phoneticPr fontId="3" type="noConversion"/>
  </si>
  <si>
    <t>무게 1.88Kg</t>
    <phoneticPr fontId="3" type="noConversion"/>
  </si>
  <si>
    <t>인텔 5세대 i7-5500U 2.4GHz (4MB Cache)</t>
    <phoneticPr fontId="3" type="noConversion"/>
  </si>
  <si>
    <t>16GB DDR3L Memory (max 16GB)</t>
    <phoneticPr fontId="3" type="noConversion"/>
  </si>
  <si>
    <t>프라임텍</t>
    <phoneticPr fontId="3" type="noConversion"/>
  </si>
  <si>
    <t>2. 발주후 2주 소요되는 주문제작 모델입니다.</t>
    <phoneticPr fontId="3" type="noConversion"/>
  </si>
  <si>
    <t>1. G2 시리즈 단종으로 주문 시점에 따라 G3 제품으로 변경될 수 있습니다. (5세대 -&gt; 6세대)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</si>
</sst>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54" sqref="B5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3740000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42565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42</v>
      </c>
      <c r="C17" s="19">
        <v>2</v>
      </c>
      <c r="D17" s="26">
        <v>1700000</v>
      </c>
      <c r="E17" s="21">
        <f t="shared" si="0"/>
        <v>3400000</v>
      </c>
      <c r="F17" s="22">
        <f t="shared" si="1"/>
        <v>340000</v>
      </c>
      <c r="G17" s="22">
        <f t="shared" si="2"/>
        <v>3740000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45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46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40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22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37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44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43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25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26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27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33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28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30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29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41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34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36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38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31</v>
      </c>
      <c r="B39" s="43" t="s">
        <v>32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35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3400000</v>
      </c>
      <c r="F45" s="36">
        <f>SUM(F16:F44)</f>
        <v>340000</v>
      </c>
      <c r="G45" s="36">
        <f>SUM(G16:G44)</f>
        <v>3740000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49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48</v>
      </c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opLeftCell="A10" workbookViewId="0">
      <selection activeCell="E53" sqref="E5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8.88671875" style="1"/>
    <col min="11" max="11" width="11.21875" style="1" bestFit="1" customWidth="1"/>
    <col min="12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42565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11" s="2" customFormat="1" ht="15" customHeight="1" x14ac:dyDescent="0.15">
      <c r="A17" s="24" t="s">
        <v>21</v>
      </c>
      <c r="B17" s="25" t="s">
        <v>39</v>
      </c>
      <c r="C17" s="19">
        <v>1</v>
      </c>
      <c r="D17" s="26">
        <v>1700000</v>
      </c>
      <c r="E17" s="21">
        <f t="shared" si="0"/>
        <v>1700000</v>
      </c>
      <c r="F17" s="22">
        <f t="shared" si="1"/>
        <v>170000</v>
      </c>
      <c r="G17" s="22">
        <f t="shared" si="2"/>
        <v>1870000</v>
      </c>
      <c r="I17" s="27"/>
      <c r="K17" s="27"/>
    </row>
    <row r="18" spans="1:11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/>
      <c r="B19" s="41" t="s">
        <v>45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 x14ac:dyDescent="0.15">
      <c r="A20" s="24"/>
      <c r="B20" s="41" t="s">
        <v>46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1" s="2" customFormat="1" ht="15" customHeight="1" x14ac:dyDescent="0.15">
      <c r="A21" s="24"/>
      <c r="B21" s="41" t="s">
        <v>40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 x14ac:dyDescent="0.15">
      <c r="A22" s="24"/>
      <c r="B22" s="42" t="s">
        <v>22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11" s="2" customFormat="1" ht="15" customHeight="1" x14ac:dyDescent="0.15">
      <c r="A23" s="24"/>
      <c r="B23" s="42" t="s">
        <v>37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11" s="2" customFormat="1" ht="15" customHeight="1" x14ac:dyDescent="0.15">
      <c r="A24" s="24"/>
      <c r="B24" s="41" t="s">
        <v>23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11" s="2" customFormat="1" ht="15" customHeight="1" x14ac:dyDescent="0.15">
      <c r="A25" s="24"/>
      <c r="B25" s="41" t="s">
        <v>24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11" s="2" customFormat="1" ht="15" customHeight="1" x14ac:dyDescent="0.15">
      <c r="A26" s="24"/>
      <c r="B26" s="41" t="s">
        <v>25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11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11" s="2" customFormat="1" ht="15" customHeight="1" x14ac:dyDescent="0.15">
      <c r="A28" s="24"/>
      <c r="B28" s="41" t="s">
        <v>26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11" s="2" customFormat="1" ht="15" customHeight="1" x14ac:dyDescent="0.15">
      <c r="A29" s="24"/>
      <c r="B29" s="41" t="s">
        <v>27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11" s="2" customFormat="1" ht="15" customHeight="1" x14ac:dyDescent="0.15">
      <c r="A30" s="24"/>
      <c r="B30" s="41" t="s">
        <v>33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11" s="2" customFormat="1" ht="15" customHeight="1" x14ac:dyDescent="0.15">
      <c r="A31" s="24"/>
      <c r="B31" s="41" t="s">
        <v>28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11" s="2" customFormat="1" ht="15" customHeight="1" x14ac:dyDescent="0.15">
      <c r="A32" s="24"/>
      <c r="B32" s="41" t="s">
        <v>30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29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41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34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36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38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31</v>
      </c>
      <c r="B39" s="43" t="s">
        <v>32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35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1700000</v>
      </c>
      <c r="F45" s="36">
        <f>SUM(F16:F44)</f>
        <v>170000</v>
      </c>
      <c r="G45" s="36">
        <f>SUM(G16:G44)</f>
        <v>1870000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49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48</v>
      </c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850g2</vt:lpstr>
      <vt:lpstr>840g2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2016-07-14T06:11:08Z</dcterms:modified>
</cp:coreProperties>
</file>