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150" windowWidth="13995" windowHeight="7545"/>
  </bookViews>
  <sheets>
    <sheet name="T3500" sheetId="4" r:id="rId1"/>
  </sheets>
  <calcPr calcId="145621"/>
</workbook>
</file>

<file path=xl/calcChain.xml><?xml version="1.0" encoding="utf-8"?>
<calcChain xmlns="http://schemas.openxmlformats.org/spreadsheetml/2006/main">
  <c r="E34" i="4" l="1"/>
  <c r="F34" i="4" s="1"/>
  <c r="F23" i="4"/>
  <c r="E23" i="4"/>
  <c r="G23" i="4" s="1"/>
  <c r="E17" i="4"/>
  <c r="E44" i="4" s="1"/>
  <c r="G34" i="4" l="1"/>
  <c r="F17" i="4"/>
  <c r="F44" i="4" s="1"/>
  <c r="G17" i="4" l="1"/>
  <c r="G44" i="4" s="1"/>
  <c r="B11" i="4" s="1"/>
</calcChain>
</file>

<file path=xl/sharedStrings.xml><?xml version="1.0" encoding="utf-8"?>
<sst xmlns="http://schemas.openxmlformats.org/spreadsheetml/2006/main" count="35" uniqueCount="35">
  <si>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</si>
  <si>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</si>
  <si>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</si>
  <si>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</si>
  <si>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</si>
  <si>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</si>
  <si>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</si>
  <si>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</si>
  <si>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</si>
  <si>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</si>
  <si>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</si>
  <si>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</si>
  <si>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</si>
  <si>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</si>
  <si>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</si>
  <si>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</si>
  <si>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</si>
  <si>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</si>
  <si>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</si>
  <si>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하이트진로 주식회사</t>
    <phoneticPr fontId="3" type="noConversion"/>
  </si>
  <si>
    <t>플로터</t>
    <phoneticPr fontId="3" type="noConversion"/>
  </si>
  <si>
    <t>1. HP공인 춘천서비스센터를 직접 운영하고 있으며, 문제 발생시 당일 방문처리 가능합니다.</t>
    <phoneticPr fontId="3" type="noConversion"/>
  </si>
  <si>
    <t>스캔 및 복사기능이 가능한 두개의 롤이 장착된 36인치 e복합 플로터</t>
    <phoneticPr fontId="3" type="noConversion"/>
  </si>
  <si>
    <t>참조스펙은 데이터 시트 참조요망</t>
    <phoneticPr fontId="3" type="noConversion"/>
  </si>
  <si>
    <t>옵션</t>
    <phoneticPr fontId="3" type="noConversion"/>
  </si>
  <si>
    <t>PDF 스캔옵션</t>
    <phoneticPr fontId="3" type="noConversion"/>
  </si>
  <si>
    <t>(기본 스캔은 JPG 및 TIFF만 지원)</t>
    <phoneticPr fontId="3" type="noConversion"/>
  </si>
  <si>
    <t>hp 디자인젯 t3500</t>
    <phoneticPr fontId="3" type="noConversion"/>
  </si>
  <si>
    <t>T2500 대비 대용량 잉크 사용 (130ml vs 300ml)</t>
    <phoneticPr fontId="3" type="noConversion"/>
  </si>
  <si>
    <t>T2500 대비 스캔속도 2배 향상 (Up to 3.81 cm/sec Up to 6.35 cm/sec)</t>
    <phoneticPr fontId="3" type="noConversion"/>
  </si>
  <si>
    <t>010-9143-0772</t>
    <phoneticPr fontId="3" type="noConversion"/>
  </si>
  <si>
    <t xml:space="preserve">수신 : </t>
    <phoneticPr fontId="3" type="noConversion"/>
  </si>
  <si>
    <t>공무파트 손병기 대리</t>
    <phoneticPr fontId="3" type="noConversion"/>
  </si>
  <si>
    <t xml:space="preserve">이메일 : </t>
    <phoneticPr fontId="3" type="noConversion"/>
  </si>
  <si>
    <t>songoon@hitejinro.com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</si>
</sst>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  <font>
      <u/>
      <sz val="11"/>
      <color theme="1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right" vertical="center"/>
    </xf>
    <xf numFmtId="0" fontId="9" fillId="0" borderId="0" xfId="3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724275" cy="1940301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724275" cy="1940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ongoon@hitejinr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topLeftCell="A7" workbookViewId="0">
      <selection activeCell="J15" sqref="J15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7" t="s">
        <v>18</v>
      </c>
      <c r="B1" s="47"/>
      <c r="C1" s="47"/>
      <c r="D1" s="47"/>
      <c r="E1" s="47"/>
      <c r="F1" s="47"/>
      <c r="G1" s="47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8" t="s">
        <v>19</v>
      </c>
      <c r="B4" s="48"/>
      <c r="C4" s="40" t="s">
        <v>17</v>
      </c>
      <c r="D4" s="4"/>
      <c r="E4" s="4"/>
    </row>
    <row r="5" spans="1:7" ht="15" customHeight="1">
      <c r="A5" s="45" t="s">
        <v>31</v>
      </c>
      <c r="B5" s="39" t="s">
        <v>32</v>
      </c>
      <c r="C5" s="38"/>
      <c r="D5" s="4"/>
      <c r="E5" s="4"/>
    </row>
    <row r="6" spans="1:7" ht="15" customHeight="1">
      <c r="A6" s="45" t="s">
        <v>16</v>
      </c>
      <c r="B6" s="6" t="s">
        <v>30</v>
      </c>
      <c r="C6" s="4"/>
      <c r="D6" s="4"/>
      <c r="E6" s="4"/>
    </row>
    <row r="7" spans="1:7" ht="15" customHeight="1">
      <c r="A7" s="45" t="s">
        <v>33</v>
      </c>
      <c r="B7" s="46" t="s">
        <v>34</v>
      </c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6">
        <f>G44</f>
        <v>19140000</v>
      </c>
      <c r="C11" s="4"/>
      <c r="D11" s="4"/>
      <c r="E11" s="4"/>
    </row>
    <row r="12" spans="1:7" ht="15" customHeight="1">
      <c r="A12" s="3" t="s">
        <v>13</v>
      </c>
      <c r="B12" s="35">
        <v>42376</v>
      </c>
      <c r="C12" s="4"/>
      <c r="D12" s="4"/>
      <c r="E12" s="4"/>
    </row>
    <row r="13" spans="1:7" ht="15" customHeight="1">
      <c r="A13" s="3" t="s">
        <v>12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11</v>
      </c>
      <c r="B15" s="33" t="s">
        <v>10</v>
      </c>
      <c r="C15" s="31" t="s">
        <v>9</v>
      </c>
      <c r="D15" s="31" t="s">
        <v>8</v>
      </c>
      <c r="E15" s="32" t="s">
        <v>7</v>
      </c>
      <c r="F15" s="32" t="s">
        <v>6</v>
      </c>
      <c r="G15" s="31" t="s">
        <v>5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20</v>
      </c>
      <c r="B17" s="25" t="s">
        <v>27</v>
      </c>
      <c r="C17" s="43">
        <v>1</v>
      </c>
      <c r="D17" s="23">
        <v>15200000</v>
      </c>
      <c r="E17" s="17">
        <f>C17*D17</f>
        <v>15200000</v>
      </c>
      <c r="F17" s="16">
        <f>E17*10%</f>
        <v>1520000</v>
      </c>
      <c r="G17" s="16">
        <f>SUM(E17:F17)</f>
        <v>16720000</v>
      </c>
      <c r="I17" s="26"/>
    </row>
    <row r="18" spans="1:9" s="3" customFormat="1" ht="15" customHeight="1">
      <c r="A18" s="25"/>
      <c r="B18" s="25"/>
      <c r="C18" s="24"/>
      <c r="D18" s="23"/>
      <c r="E18" s="17"/>
      <c r="F18" s="16"/>
      <c r="G18" s="16"/>
    </row>
    <row r="19" spans="1:9" s="3" customFormat="1" ht="15" customHeight="1">
      <c r="A19" s="25"/>
      <c r="B19" s="42" t="s">
        <v>22</v>
      </c>
      <c r="C19" s="24"/>
      <c r="D19" s="23"/>
      <c r="E19" s="17"/>
      <c r="F19" s="16"/>
      <c r="G19" s="16"/>
    </row>
    <row r="20" spans="1:9" s="3" customFormat="1" ht="15" customHeight="1">
      <c r="A20" s="25"/>
      <c r="B20" s="42"/>
      <c r="C20" s="24"/>
      <c r="D20" s="23"/>
      <c r="E20" s="17"/>
      <c r="F20" s="16"/>
      <c r="G20" s="16"/>
      <c r="I20" s="26"/>
    </row>
    <row r="21" spans="1:9" s="3" customFormat="1" ht="15" customHeight="1">
      <c r="A21" s="25"/>
      <c r="B21" s="42" t="s">
        <v>23</v>
      </c>
      <c r="C21" s="24"/>
      <c r="D21" s="23"/>
      <c r="E21" s="17"/>
      <c r="F21" s="16"/>
      <c r="G21" s="16"/>
    </row>
    <row r="22" spans="1:9" s="3" customFormat="1" ht="15" customHeight="1">
      <c r="A22" s="25"/>
      <c r="B22" s="42"/>
      <c r="C22" s="24"/>
      <c r="D22" s="23"/>
      <c r="E22" s="17"/>
      <c r="F22" s="16"/>
      <c r="G22" s="16"/>
    </row>
    <row r="23" spans="1:9" s="3" customFormat="1" ht="15" customHeight="1">
      <c r="A23" s="25" t="s">
        <v>24</v>
      </c>
      <c r="B23" s="42" t="s">
        <v>25</v>
      </c>
      <c r="C23" s="24">
        <v>1</v>
      </c>
      <c r="D23" s="23">
        <v>2200000</v>
      </c>
      <c r="E23" s="17">
        <f>C23*D23</f>
        <v>2200000</v>
      </c>
      <c r="F23" s="16">
        <f>E23*10%</f>
        <v>220000</v>
      </c>
      <c r="G23" s="16">
        <f>SUM(E23:F23)</f>
        <v>2420000</v>
      </c>
    </row>
    <row r="24" spans="1:9" s="3" customFormat="1" ht="15" customHeight="1">
      <c r="A24" s="25"/>
      <c r="B24" s="42" t="s">
        <v>26</v>
      </c>
      <c r="C24" s="24"/>
      <c r="D24" s="23"/>
      <c r="E24" s="17"/>
      <c r="F24" s="16"/>
      <c r="G24" s="16"/>
    </row>
    <row r="25" spans="1:9" s="3" customFormat="1" ht="15" customHeight="1">
      <c r="A25" s="25"/>
      <c r="B25" s="42"/>
      <c r="C25" s="24"/>
      <c r="D25" s="23"/>
      <c r="E25" s="17"/>
      <c r="F25" s="16"/>
      <c r="G25" s="16"/>
    </row>
    <row r="26" spans="1:9" s="3" customFormat="1" ht="15" customHeight="1">
      <c r="A26" s="25"/>
      <c r="B26" s="42" t="s">
        <v>28</v>
      </c>
      <c r="C26" s="24"/>
      <c r="D26" s="23"/>
      <c r="E26" s="17"/>
      <c r="F26" s="16"/>
      <c r="G26" s="16"/>
    </row>
    <row r="27" spans="1:9" s="3" customFormat="1" ht="15" customHeight="1">
      <c r="A27" s="25"/>
      <c r="B27" s="42" t="s">
        <v>29</v>
      </c>
      <c r="C27" s="24"/>
      <c r="D27" s="23"/>
      <c r="E27" s="17"/>
      <c r="F27" s="16"/>
      <c r="G27" s="16"/>
    </row>
    <row r="28" spans="1:9" s="3" customFormat="1" ht="15" customHeight="1">
      <c r="A28" s="25"/>
      <c r="B28" s="42"/>
      <c r="C28" s="24"/>
      <c r="D28" s="23"/>
      <c r="E28" s="17"/>
      <c r="F28" s="16"/>
      <c r="G28" s="16"/>
    </row>
    <row r="29" spans="1:9" s="3" customFormat="1" ht="15" customHeight="1">
      <c r="A29" s="25"/>
      <c r="B29" s="42"/>
      <c r="C29" s="24"/>
      <c r="D29" s="23"/>
      <c r="E29" s="17"/>
      <c r="F29" s="16"/>
      <c r="G29" s="16"/>
    </row>
    <row r="30" spans="1:9" s="3" customFormat="1" ht="15" customHeight="1">
      <c r="A30" s="25"/>
      <c r="B30" s="42"/>
      <c r="C30" s="24"/>
      <c r="D30" s="23"/>
      <c r="E30" s="17"/>
      <c r="F30" s="16"/>
      <c r="G30" s="16"/>
    </row>
    <row r="31" spans="1:9" s="3" customFormat="1" ht="15" customHeight="1">
      <c r="A31" s="25"/>
      <c r="B31" s="42"/>
      <c r="C31" s="24"/>
      <c r="D31" s="23"/>
      <c r="E31" s="17"/>
      <c r="F31" s="16"/>
      <c r="G31" s="16"/>
    </row>
    <row r="32" spans="1:9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/>
      <c r="G33" s="16"/>
    </row>
    <row r="34" spans="1:10" s="3" customFormat="1" ht="15" customHeight="1">
      <c r="A34" s="25"/>
      <c r="B34" s="42"/>
      <c r="C34" s="24"/>
      <c r="D34" s="23"/>
      <c r="E34" s="17">
        <f>C34*D34</f>
        <v>0</v>
      </c>
      <c r="F34" s="16">
        <f>E34*10%</f>
        <v>0</v>
      </c>
      <c r="G34" s="16">
        <f>SUM(E34:F34)</f>
        <v>0</v>
      </c>
    </row>
    <row r="35" spans="1:10" s="3" customFormat="1" ht="15" customHeight="1">
      <c r="A35" s="25"/>
      <c r="B35" s="25"/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/>
      <c r="C36" s="24"/>
      <c r="D36" s="23"/>
      <c r="E36" s="17"/>
      <c r="F36" s="16"/>
      <c r="G36" s="16"/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17400000</v>
      </c>
      <c r="F44" s="12">
        <f>SUM(F16:F43)</f>
        <v>1740000</v>
      </c>
      <c r="G44" s="12">
        <f>SUM(G16:G43)</f>
        <v>19140000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A47" s="3" t="s">
        <v>21</v>
      </c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hyperlinks>
    <hyperlink ref="B7" r:id="rId1"/>
  </hyperlinks>
  <pageMargins left="0.4" right="0.25" top="0.59" bottom="0.59" header="0.5" footer="0.5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T3500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2015-01-29T02:49:36Z</cp:lastPrinted>
  <dcterms:created xsi:type="dcterms:W3CDTF">2014-08-19T00:52:26Z</dcterms:created>
  <dcterms:modified xsi:type="dcterms:W3CDTF">2016-01-07T06:30:33Z</dcterms:modified>
</cp:coreProperties>
</file>