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2105"/>
  </bookViews>
  <sheets>
    <sheet name="견적서" sheetId="1" r:id="rId1"/>
  </sheets>
  <calcPr calcId="145621"/>
</workbook>
</file>

<file path=xl/calcChain.xml><?xml version="1.0" encoding="utf-8"?>
<calcChain xmlns="http://schemas.openxmlformats.org/spreadsheetml/2006/main">
  <c r="E43" i="1" l="1"/>
  <c r="F43" i="1" s="1"/>
  <c r="F42" i="1"/>
  <c r="E42" i="1"/>
  <c r="G42" i="1" s="1"/>
  <c r="E41" i="1"/>
  <c r="F41" i="1" s="1"/>
  <c r="F40" i="1"/>
  <c r="E40" i="1"/>
  <c r="G40" i="1" s="1"/>
  <c r="E39" i="1"/>
  <c r="F39" i="1" s="1"/>
  <c r="F38" i="1"/>
  <c r="E38" i="1"/>
  <c r="G38" i="1" s="1"/>
  <c r="E37" i="1"/>
  <c r="F37" i="1" s="1"/>
  <c r="E36" i="1"/>
  <c r="E35" i="1"/>
  <c r="F35" i="1" s="1"/>
  <c r="E34" i="1"/>
  <c r="F34" i="1" s="1"/>
  <c r="E33" i="1"/>
  <c r="F33" i="1" s="1"/>
  <c r="E32" i="1"/>
  <c r="E31" i="1"/>
  <c r="F31" i="1" s="1"/>
  <c r="F30" i="1"/>
  <c r="E30" i="1"/>
  <c r="E17" i="1"/>
  <c r="F17" i="1" s="1"/>
  <c r="F16" i="1"/>
  <c r="E16" i="1"/>
  <c r="E44" i="1" l="1"/>
  <c r="G30" i="1"/>
  <c r="F32" i="1"/>
  <c r="G32" i="1" s="1"/>
  <c r="G34" i="1"/>
  <c r="F36" i="1"/>
  <c r="G36" i="1" s="1"/>
  <c r="F44" i="1"/>
  <c r="G17" i="1"/>
  <c r="G31" i="1"/>
  <c r="G33" i="1"/>
  <c r="G35" i="1"/>
  <c r="G37" i="1"/>
  <c r="G39" i="1"/>
  <c r="G41" i="1"/>
  <c r="G43" i="1"/>
  <c r="G16" i="1"/>
  <c r="G44" i="1" l="1"/>
  <c r="B11" i="1" s="1"/>
</calcChain>
</file>

<file path=xl/sharedStrings.xml><?xml version="1.0" encoding="utf-8"?>
<sst xmlns="http://schemas.openxmlformats.org/spreadsheetml/2006/main" count="35" uniqueCount="35">
  <si>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</si>
  <si>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</si>
  <si>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</si>
  <si>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</si>
  <si>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</si>
  <si>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</si>
  <si>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</si>
  <si>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</si>
  <si>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</si>
  <si>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</si>
  <si>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</si>
  <si>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</si>
  <si>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</si>
  <si>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</si>
  <si>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</si>
  <si>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</si>
  <si>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</si>
  <si>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</si>
  <si>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</si>
  <si>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</si>
  <si>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</si>
  <si>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레이저 프린터</t>
    <phoneticPr fontId="3" type="noConversion"/>
  </si>
  <si>
    <t>HP PCL5, PCL6, PS3</t>
    <phoneticPr fontId="3" type="noConversion"/>
  </si>
  <si>
    <t>검정 / 컬러 30ppm 인쇄속도</t>
    <phoneticPr fontId="3" type="noConversion"/>
  </si>
  <si>
    <t>5.2cm 컬러디스플레이</t>
    <phoneticPr fontId="3" type="noConversion"/>
  </si>
  <si>
    <t>USB 2.0 / Gigabit Lan / USB Host</t>
    <phoneticPr fontId="3" type="noConversion"/>
  </si>
  <si>
    <t>1GB 메모리</t>
    <phoneticPr fontId="3" type="noConversion"/>
  </si>
  <si>
    <t>해상도 600 x 600 dpi (HP ImageRET 3600)</t>
    <phoneticPr fontId="3" type="noConversion"/>
  </si>
  <si>
    <t>소비전력 677W (절전시 0.35W) / ENERGY STAR 인증</t>
    <phoneticPr fontId="3" type="noConversion"/>
  </si>
  <si>
    <t>월간 권장출력량 2,500 ~ 13,000매 (최대 120,000매)</t>
    <phoneticPr fontId="3" type="noConversion"/>
  </si>
  <si>
    <t>용지 60 ~ 120g (낱장용지함 최대 220g)</t>
    <phoneticPr fontId="3" type="noConversion"/>
  </si>
  <si>
    <t>주식회사 한길벤트</t>
    <phoneticPr fontId="3" type="noConversion"/>
  </si>
  <si>
    <t>HP 레이저젯 M750dn</t>
    <phoneticPr fontId="3" type="noConversion"/>
  </si>
  <si>
    <t>급지용량 850매 (최대 확장시 2,350매)</t>
    <phoneticPr fontId="3" type="noConversion"/>
  </si>
  <si>
    <t>양면인쇄 기능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</si>
</sst>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266699</xdr:colOff>
      <xdr:row>29</xdr:row>
      <xdr:rowOff>25946</xdr:rowOff>
    </xdr:from>
    <xdr:to>
      <xdr:col>6</xdr:col>
      <xdr:colOff>876300</xdr:colOff>
      <xdr:row>42</xdr:row>
      <xdr:rowOff>104775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49" y="5874296"/>
          <a:ext cx="2667001" cy="2555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7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31</v>
      </c>
      <c r="B4" s="46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2860000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42544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39" si="0">C16*D16</f>
        <v>0</v>
      </c>
      <c r="F16" s="22">
        <f t="shared" ref="F16:F17" si="1">E16*10%</f>
        <v>0</v>
      </c>
      <c r="G16" s="23">
        <f t="shared" ref="G16:G39" si="2">SUM(E16:F16)</f>
        <v>0</v>
      </c>
    </row>
    <row r="17" spans="1:9" s="2" customFormat="1" ht="15" customHeight="1" x14ac:dyDescent="0.15">
      <c r="A17" s="24" t="s">
        <v>21</v>
      </c>
      <c r="B17" s="24" t="s">
        <v>32</v>
      </c>
      <c r="C17" s="19">
        <v>1</v>
      </c>
      <c r="D17" s="25">
        <v>2600000</v>
      </c>
      <c r="E17" s="21">
        <f t="shared" si="0"/>
        <v>2600000</v>
      </c>
      <c r="F17" s="22">
        <f t="shared" si="1"/>
        <v>260000</v>
      </c>
      <c r="G17" s="22">
        <f t="shared" si="2"/>
        <v>2860000</v>
      </c>
      <c r="I17" s="26"/>
    </row>
    <row r="18" spans="1:9" s="2" customFormat="1" ht="15" customHeight="1" x14ac:dyDescent="0.15">
      <c r="A18" s="24"/>
      <c r="B18" s="27"/>
      <c r="C18" s="19"/>
      <c r="D18" s="25"/>
      <c r="E18" s="21"/>
      <c r="F18" s="22"/>
      <c r="G18" s="22"/>
    </row>
    <row r="19" spans="1:9" s="2" customFormat="1" ht="15" customHeight="1" x14ac:dyDescent="0.15">
      <c r="A19" s="24"/>
      <c r="B19" s="28" t="s">
        <v>23</v>
      </c>
      <c r="C19" s="19"/>
      <c r="D19" s="25"/>
      <c r="E19" s="21"/>
      <c r="F19" s="22"/>
      <c r="G19" s="22"/>
    </row>
    <row r="20" spans="1:9" s="2" customFormat="1" ht="15" customHeight="1" x14ac:dyDescent="0.15">
      <c r="A20" s="24"/>
      <c r="B20" s="28" t="s">
        <v>26</v>
      </c>
      <c r="C20" s="19"/>
      <c r="D20" s="25"/>
      <c r="E20" s="21"/>
      <c r="F20" s="22"/>
      <c r="G20" s="22"/>
      <c r="I20" s="26"/>
    </row>
    <row r="21" spans="1:9" s="2" customFormat="1" ht="15" customHeight="1" x14ac:dyDescent="0.15">
      <c r="A21" s="24"/>
      <c r="B21" s="28" t="s">
        <v>34</v>
      </c>
      <c r="C21" s="19"/>
      <c r="D21" s="25"/>
      <c r="E21" s="21"/>
      <c r="F21" s="22"/>
      <c r="G21" s="22"/>
    </row>
    <row r="22" spans="1:9" s="2" customFormat="1" ht="15" customHeight="1" x14ac:dyDescent="0.15">
      <c r="A22" s="24"/>
      <c r="B22" s="28" t="s">
        <v>33</v>
      </c>
      <c r="C22" s="19"/>
      <c r="D22" s="25"/>
      <c r="E22" s="21"/>
      <c r="F22" s="22"/>
      <c r="G22" s="22"/>
    </row>
    <row r="23" spans="1:9" s="2" customFormat="1" ht="15" customHeight="1" x14ac:dyDescent="0.15">
      <c r="A23" s="24"/>
      <c r="B23" s="28" t="s">
        <v>27</v>
      </c>
      <c r="C23" s="19"/>
      <c r="D23" s="25"/>
      <c r="E23" s="21"/>
      <c r="F23" s="22"/>
      <c r="G23" s="22"/>
    </row>
    <row r="24" spans="1:9" s="2" customFormat="1" ht="15" customHeight="1" x14ac:dyDescent="0.15">
      <c r="A24" s="24"/>
      <c r="B24" s="28" t="s">
        <v>24</v>
      </c>
      <c r="C24" s="19"/>
      <c r="D24" s="25"/>
      <c r="E24" s="21"/>
      <c r="F24" s="22"/>
      <c r="G24" s="22"/>
    </row>
    <row r="25" spans="1:9" s="2" customFormat="1" ht="15" customHeight="1" x14ac:dyDescent="0.15">
      <c r="A25" s="24"/>
      <c r="B25" s="28" t="s">
        <v>25</v>
      </c>
      <c r="C25" s="19"/>
      <c r="D25" s="25"/>
      <c r="E25" s="21"/>
      <c r="F25" s="22"/>
      <c r="G25" s="22"/>
    </row>
    <row r="26" spans="1:9" s="2" customFormat="1" ht="15" customHeight="1" x14ac:dyDescent="0.15">
      <c r="A26" s="24"/>
      <c r="B26" s="28" t="s">
        <v>22</v>
      </c>
      <c r="C26" s="19"/>
      <c r="D26" s="25"/>
      <c r="E26" s="21"/>
      <c r="F26" s="22"/>
      <c r="G26" s="22"/>
    </row>
    <row r="27" spans="1:9" s="2" customFormat="1" ht="15" customHeight="1" x14ac:dyDescent="0.15">
      <c r="A27" s="24"/>
      <c r="B27" s="28" t="s">
        <v>28</v>
      </c>
      <c r="C27" s="19"/>
      <c r="D27" s="25"/>
      <c r="E27" s="21"/>
      <c r="F27" s="22"/>
      <c r="G27" s="22"/>
    </row>
    <row r="28" spans="1:9" s="2" customFormat="1" ht="15" customHeight="1" x14ac:dyDescent="0.15">
      <c r="A28" s="24"/>
      <c r="B28" s="28" t="s">
        <v>29</v>
      </c>
      <c r="C28" s="19"/>
      <c r="D28" s="25"/>
      <c r="E28" s="21"/>
      <c r="F28" s="22"/>
      <c r="G28" s="22"/>
    </row>
    <row r="29" spans="1:9" s="2" customFormat="1" ht="15" customHeight="1" x14ac:dyDescent="0.15">
      <c r="A29" s="24"/>
      <c r="B29" s="28" t="s">
        <v>30</v>
      </c>
      <c r="C29" s="19"/>
      <c r="D29" s="25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5"/>
      <c r="E30" s="21">
        <f t="shared" si="0"/>
        <v>0</v>
      </c>
      <c r="F30" s="22">
        <f t="shared" ref="F30:F39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5"/>
      <c r="E31" s="21">
        <f t="shared" si="0"/>
        <v>0</v>
      </c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5"/>
      <c r="E32" s="21">
        <f t="shared" si="0"/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5"/>
      <c r="E33" s="21">
        <f t="shared" si="0"/>
        <v>0</v>
      </c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5"/>
      <c r="E34" s="21">
        <f t="shared" si="0"/>
        <v>0</v>
      </c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5"/>
      <c r="E35" s="21">
        <f t="shared" si="0"/>
        <v>0</v>
      </c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5"/>
      <c r="E36" s="21">
        <f t="shared" si="0"/>
        <v>0</v>
      </c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5"/>
      <c r="E37" s="21">
        <f t="shared" si="0"/>
        <v>0</v>
      </c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5"/>
      <c r="E38" s="21">
        <f t="shared" si="0"/>
        <v>0</v>
      </c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5"/>
      <c r="E39" s="21">
        <f t="shared" si="0"/>
        <v>0</v>
      </c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5"/>
      <c r="E40" s="21">
        <f>C40*D40</f>
        <v>0</v>
      </c>
      <c r="F40" s="22">
        <f>E40*10%</f>
        <v>0</v>
      </c>
      <c r="G40" s="22">
        <f>SUM(E40:F40)</f>
        <v>0</v>
      </c>
    </row>
    <row r="41" spans="1:7" s="2" customFormat="1" ht="15" customHeight="1" x14ac:dyDescent="0.15">
      <c r="A41" s="24"/>
      <c r="B41" s="24"/>
      <c r="C41" s="19"/>
      <c r="D41" s="25"/>
      <c r="E41" s="21">
        <f>C41*D41</f>
        <v>0</v>
      </c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9"/>
      <c r="B42" s="29"/>
      <c r="C42" s="30"/>
      <c r="D42" s="22"/>
      <c r="E42" s="21">
        <f>C42*D42</f>
        <v>0</v>
      </c>
      <c r="F42" s="22">
        <f>E42*10%</f>
        <v>0</v>
      </c>
      <c r="G42" s="22">
        <f>SUM(E42:F42)</f>
        <v>0</v>
      </c>
    </row>
    <row r="43" spans="1:7" s="2" customFormat="1" ht="15" customHeight="1" thickBot="1" x14ac:dyDescent="0.2">
      <c r="A43" s="31"/>
      <c r="B43" s="31"/>
      <c r="C43" s="32"/>
      <c r="D43" s="33"/>
      <c r="E43" s="21">
        <f>C43*D43</f>
        <v>0</v>
      </c>
      <c r="F43" s="22">
        <f>E43*10%</f>
        <v>0</v>
      </c>
      <c r="G43" s="22">
        <f>SUM(E43:F43)</f>
        <v>0</v>
      </c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7">
        <f>SUM(E16:E43)</f>
        <v>2600000</v>
      </c>
      <c r="F44" s="38">
        <f>SUM(F16:F43)</f>
        <v>260000</v>
      </c>
      <c r="G44" s="38">
        <f>SUM(G16:G43)</f>
        <v>2860000</v>
      </c>
    </row>
    <row r="45" spans="1:7" s="2" customFormat="1" ht="15" customHeight="1" thickBot="1" x14ac:dyDescent="0.2">
      <c r="A45" s="39" t="s">
        <v>18</v>
      </c>
      <c r="B45" s="40" t="s">
        <v>19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2016-06-23T07:00:10Z</cp:lastPrinted>
  <dcterms:created xsi:type="dcterms:W3CDTF">2014-08-22T01:56:40Z</dcterms:created>
  <dcterms:modified xsi:type="dcterms:W3CDTF">2016-06-23T07:00:21Z</dcterms:modified>
</cp:coreProperties>
</file>