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D25" i="2"/>
  <c r="E29" i="2" l="1"/>
  <c r="E30" i="2"/>
  <c r="E31" i="2"/>
  <c r="E32" i="2"/>
  <c r="E33" i="2"/>
  <c r="E34" i="2"/>
  <c r="E35" i="2"/>
  <c r="E36" i="2"/>
  <c r="E25" i="2"/>
  <c r="F25" i="2" l="1"/>
  <c r="G25" i="2" s="1"/>
  <c r="E28" i="2" l="1"/>
  <c r="F28" i="2" s="1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<sst xmlns="http://schemas.openxmlformats.org/spreadsheetml/2006/main" count="32" uniqueCount="31">
  <si>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</si>
  <si>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</si>
  <si>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</si>
  <si>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</si>
  <si>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</si>
  <si>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</si>
  <si>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</si>
  <si>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</si>
  <si>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</si>
  <si>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</si>
  <si>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</si>
  <si>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</si>
  <si>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</si>
  <si>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</si>
  <si>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</si>
  <si>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</si>
  <si>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</si>
  <si>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</si>
  <si>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</si>
  <si>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</si>
  <si>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</si>
  <si>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</si>
  <si>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8GB DDR3L Memory (max 16GB)</t>
    <phoneticPr fontId="3" type="noConversion"/>
  </si>
  <si>
    <t>데스크탑</t>
    <phoneticPr fontId="3" type="noConversion"/>
  </si>
  <si>
    <t>인텔 i5-4460</t>
    <phoneticPr fontId="3" type="noConversion"/>
  </si>
  <si>
    <t>128GB SSD / 1TB HDD</t>
    <phoneticPr fontId="3" type="noConversion"/>
  </si>
  <si>
    <t>모니터</t>
    <phoneticPr fontId="3" type="noConversion"/>
  </si>
  <si>
    <t>hp envy 24</t>
    <phoneticPr fontId="3" type="noConversion"/>
  </si>
  <si>
    <t>HP 550-051kr plus</t>
    <phoneticPr fontId="3" type="noConversion"/>
  </si>
  <si>
    <t>nVidia GTX745 4GB</t>
    <phoneticPr fontId="3" type="noConversion"/>
  </si>
  <si>
    <t>홍광표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</si>
</sst>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E24" sqref="E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28</v>
      </c>
      <c r="C17" s="19">
        <v>1</v>
      </c>
      <c r="D17" s="26">
        <f>950000/1.1</f>
        <v>863636.36363636353</v>
      </c>
      <c r="E17" s="21">
        <f t="shared" si="0"/>
        <v>863636.36363636353</v>
      </c>
      <c r="F17" s="22">
        <f t="shared" si="1"/>
        <v>86363.636363636353</v>
      </c>
      <c r="G17" s="22">
        <f t="shared" si="2"/>
        <v>949999.99999999988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26</v>
      </c>
      <c r="B25" s="28" t="s">
        <v>27</v>
      </c>
      <c r="C25" s="19">
        <v>1</v>
      </c>
      <c r="D25" s="22">
        <f>250000/1.1</f>
        <v>227272.72727272726</v>
      </c>
      <c r="E25" s="21">
        <f t="shared" ref="E25" si="3">C25*D25</f>
        <v>227272.72727272726</v>
      </c>
      <c r="F25" s="22">
        <f t="shared" ref="F25" si="4">E25*10%</f>
        <v>22727.272727272728</v>
      </c>
      <c r="G25" s="22">
        <f t="shared" ref="G25" si="5">SUM(E25:F25)</f>
        <v>250000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6"/>
        <v>0</v>
      </c>
      <c r="F30" s="22">
        <f t="shared" ref="F3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ref="F31:F40" si="9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109090.90909090909</v>
      </c>
      <c r="G45" s="37">
        <f>SUM(G16:G44)</f>
        <v>1200000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2016-02-29T03:04:01Z</cp:lastPrinted>
  <dcterms:created xsi:type="dcterms:W3CDTF">2014-08-18T10:42:20Z</dcterms:created>
  <dcterms:modified xsi:type="dcterms:W3CDTF">2016-02-29T03:04:04Z</dcterms:modified>
</cp:coreProperties>
</file>