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25725"/>
</workbook>
</file>

<file path=xl/calcChain.xml><?xml version="1.0" encoding="utf-8"?>
<calcChain xmlns="http://schemas.openxmlformats.org/spreadsheetml/2006/main">
  <c r="D17" i="3"/>
  <c r="E25" l="1"/>
  <c r="F25" s="1"/>
  <c r="G25" s="1"/>
  <c r="E26"/>
  <c r="F26" s="1"/>
  <c r="G26" s="1"/>
  <c r="E27"/>
  <c r="F27" s="1"/>
  <c r="G27" s="1"/>
  <c r="E28"/>
  <c r="F28" s="1"/>
  <c r="G28" s="1"/>
  <c r="E29"/>
  <c r="F29" s="1"/>
  <c r="G29" s="1"/>
  <c r="E30"/>
  <c r="F30" s="1"/>
  <c r="G30" s="1"/>
  <c r="E31"/>
  <c r="F31" s="1"/>
  <c r="G31" s="1"/>
  <c r="E32"/>
  <c r="F32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E39"/>
  <c r="E40"/>
  <c r="F40"/>
  <c r="G40" s="1"/>
  <c r="E41"/>
  <c r="F41" s="1"/>
  <c r="G41" s="1"/>
  <c r="F39" l="1"/>
  <c r="G39" s="1"/>
  <c r="E23"/>
  <c r="F23" s="1"/>
  <c r="E19"/>
  <c r="E17"/>
  <c r="E18"/>
  <c r="F18" s="1"/>
  <c r="G18" s="1"/>
  <c r="E20"/>
  <c r="F20" s="1"/>
  <c r="E21"/>
  <c r="F21" s="1"/>
  <c r="E22"/>
  <c r="F22" s="1"/>
  <c r="E24"/>
  <c r="F24" s="1"/>
  <c r="G24" s="1"/>
  <c r="G22" l="1"/>
  <c r="G23"/>
  <c r="F17"/>
  <c r="G17" s="1"/>
  <c r="F19"/>
  <c r="G19" s="1"/>
  <c r="G21"/>
  <c r="G20"/>
  <c r="F44" l="1"/>
  <c r="G44"/>
  <c r="B11" s="1"/>
  <c r="E44"/>
</calcChain>
</file>

<file path=xl/sharedStrings.xml><?xml version="1.0" encoding="utf-8"?>
<sst xmlns="http://schemas.openxmlformats.org/spreadsheetml/2006/main" count="26" uniqueCount="26">
  <si>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</si>
  <si>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</si>
  <si>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</si>
  <si>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</si>
  <si>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</si>
  <si>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</si>
  <si>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</si>
  <si>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</si>
  <si>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</si>
  <si>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</si>
  <si>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</si>
  <si>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</si>
  <si>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</si>
  <si>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</si>
  <si>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</si>
  <si>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</si>
  <si>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</si>
  <si>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</si>
  <si>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</si>
  <si>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</si>
  <si>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</si>
  <si>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서일약품</t>
    <phoneticPr fontId="3" type="noConversion"/>
  </si>
  <si>
    <t>033-262-9238</t>
    <phoneticPr fontId="3" type="noConversion"/>
  </si>
  <si>
    <t>0332625795~7</t>
    <phoneticPr fontId="3" type="noConversion"/>
  </si>
  <si>
    <t>드럼</t>
    <phoneticPr fontId="3" type="noConversion"/>
  </si>
  <si>
    <t>NPG-37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</si>
</sst>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topLeftCell="A7" workbookViewId="0">
      <selection activeCell="D18" sqref="D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 t="s">
        <v>23</v>
      </c>
      <c r="C5" s="38"/>
      <c r="D5" s="4"/>
      <c r="E5" s="4"/>
    </row>
    <row r="6" spans="1:7" ht="15" customHeight="1">
      <c r="A6" s="3" t="s">
        <v>17</v>
      </c>
      <c r="B6" s="3" t="s">
        <v>22</v>
      </c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359000</v>
      </c>
      <c r="C11" s="4"/>
      <c r="D11" s="4"/>
      <c r="E11" s="4"/>
    </row>
    <row r="12" spans="1:7" ht="15" customHeight="1">
      <c r="A12" s="3" t="s">
        <v>13</v>
      </c>
      <c r="B12" s="35">
        <v>42388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17"/>
      <c r="F16" s="16"/>
      <c r="G16" s="27"/>
    </row>
    <row r="17" spans="1:9" s="3" customFormat="1" ht="15" customHeight="1">
      <c r="A17" s="48" t="s">
        <v>24</v>
      </c>
      <c r="B17" s="48" t="s">
        <v>25</v>
      </c>
      <c r="C17" s="47">
        <v>1</v>
      </c>
      <c r="D17" s="23">
        <f>359000/1.1</f>
        <v>326363.63636363635</v>
      </c>
      <c r="E17" s="17">
        <f>C17*D17</f>
        <v>326363.63636363635</v>
      </c>
      <c r="F17" s="16">
        <f>E17*10%</f>
        <v>32636.363636363636</v>
      </c>
      <c r="G17" s="16">
        <f>SUM(E17:F17)</f>
        <v>359000</v>
      </c>
      <c r="I17" s="26"/>
    </row>
    <row r="18" spans="1:9" s="3" customFormat="1" ht="15" customHeight="1">
      <c r="A18" s="25"/>
      <c r="B18" s="25"/>
      <c r="C18" s="47"/>
      <c r="D18" s="23"/>
      <c r="E18" s="45">
        <f t="shared" ref="E18:E25" si="0">C18*D18</f>
        <v>0</v>
      </c>
      <c r="F18" s="44">
        <f t="shared" ref="F18:F25" si="1">E18*10%</f>
        <v>0</v>
      </c>
      <c r="G18" s="44">
        <f t="shared" ref="G18:G25" si="2">SUM(E18:F18)</f>
        <v>0</v>
      </c>
    </row>
    <row r="19" spans="1:9" s="3" customFormat="1" ht="15" customHeight="1">
      <c r="A19" s="25"/>
      <c r="B19" s="52"/>
      <c r="C19" s="24"/>
      <c r="D19" s="23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9" s="3" customFormat="1" ht="15" customHeight="1">
      <c r="A20" s="25"/>
      <c r="B20" s="52"/>
      <c r="C20" s="24"/>
      <c r="D20" s="23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25"/>
      <c r="B21" s="52"/>
      <c r="C21" s="24"/>
      <c r="D21" s="23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9" s="3" customFormat="1" ht="15" customHeight="1">
      <c r="A22" s="25"/>
      <c r="B22" s="42"/>
      <c r="C22" s="24"/>
      <c r="D22" s="23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25"/>
      <c r="B23" s="52"/>
      <c r="C23" s="24"/>
      <c r="D23" s="23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9" s="3" customFormat="1" ht="15" customHeight="1">
      <c r="A24" s="48"/>
      <c r="B24" s="42"/>
      <c r="C24" s="24"/>
      <c r="D24" s="23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25"/>
      <c r="B25" s="42"/>
      <c r="C25" s="24"/>
      <c r="D25" s="23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/>
      <c r="B26" s="42"/>
      <c r="C26" s="24"/>
      <c r="D26" s="23"/>
      <c r="E26" s="45">
        <f t="shared" ref="E26:E41" si="3">C26*D26</f>
        <v>0</v>
      </c>
      <c r="F26" s="44">
        <f t="shared" ref="F26:F41" si="4">E26*10%</f>
        <v>0</v>
      </c>
      <c r="G26" s="44">
        <f t="shared" ref="G26:G41" si="5">SUM(E26:F26)</f>
        <v>0</v>
      </c>
    </row>
    <row r="27" spans="1:9" s="3" customFormat="1" ht="15" customHeight="1">
      <c r="A27" s="25"/>
      <c r="B27" s="42"/>
      <c r="C27" s="24"/>
      <c r="D27" s="23"/>
      <c r="E27" s="45">
        <f t="shared" si="3"/>
        <v>0</v>
      </c>
      <c r="F27" s="44">
        <f t="shared" si="4"/>
        <v>0</v>
      </c>
      <c r="G27" s="44">
        <f t="shared" si="5"/>
        <v>0</v>
      </c>
    </row>
    <row r="28" spans="1:9" s="3" customFormat="1" ht="15" customHeight="1">
      <c r="A28" s="48"/>
      <c r="B28" s="42"/>
      <c r="C28" s="24"/>
      <c r="D28" s="23"/>
      <c r="E28" s="45">
        <f t="shared" si="3"/>
        <v>0</v>
      </c>
      <c r="F28" s="44">
        <f t="shared" si="4"/>
        <v>0</v>
      </c>
      <c r="G28" s="44">
        <f t="shared" si="5"/>
        <v>0</v>
      </c>
    </row>
    <row r="29" spans="1:9" s="3" customFormat="1" ht="15" customHeight="1">
      <c r="A29" s="25"/>
      <c r="B29" s="42"/>
      <c r="C29" s="24"/>
      <c r="D29" s="23"/>
      <c r="E29" s="45">
        <f t="shared" si="3"/>
        <v>0</v>
      </c>
      <c r="F29" s="44">
        <f t="shared" si="4"/>
        <v>0</v>
      </c>
      <c r="G29" s="44">
        <f t="shared" si="5"/>
        <v>0</v>
      </c>
    </row>
    <row r="30" spans="1:9" s="3" customFormat="1" ht="15" customHeight="1">
      <c r="A30" s="25"/>
      <c r="B30" s="42"/>
      <c r="C30" s="24"/>
      <c r="D30" s="23"/>
      <c r="E30" s="45">
        <f t="shared" si="3"/>
        <v>0</v>
      </c>
      <c r="F30" s="44">
        <f t="shared" si="4"/>
        <v>0</v>
      </c>
      <c r="G30" s="44">
        <f t="shared" si="5"/>
        <v>0</v>
      </c>
    </row>
    <row r="31" spans="1:9" s="3" customFormat="1" ht="15" customHeight="1">
      <c r="A31" s="25"/>
      <c r="B31" s="42"/>
      <c r="C31" s="24"/>
      <c r="D31" s="23"/>
      <c r="E31" s="45">
        <f t="shared" si="3"/>
        <v>0</v>
      </c>
      <c r="F31" s="44">
        <f t="shared" si="4"/>
        <v>0</v>
      </c>
      <c r="G31" s="44">
        <f t="shared" si="5"/>
        <v>0</v>
      </c>
    </row>
    <row r="32" spans="1:9" s="3" customFormat="1" ht="15" customHeight="1">
      <c r="A32" s="25"/>
      <c r="B32" s="42"/>
      <c r="C32" s="24"/>
      <c r="D32" s="23"/>
      <c r="E32" s="45">
        <f t="shared" si="3"/>
        <v>0</v>
      </c>
      <c r="F32" s="44">
        <f t="shared" si="4"/>
        <v>0</v>
      </c>
      <c r="G32" s="44">
        <f t="shared" si="5"/>
        <v>0</v>
      </c>
    </row>
    <row r="33" spans="1:10" s="3" customFormat="1" ht="15" customHeight="1">
      <c r="A33" s="48"/>
      <c r="B33" s="50"/>
      <c r="C33" s="49"/>
      <c r="D33" s="46"/>
      <c r="E33" s="45">
        <f t="shared" si="3"/>
        <v>0</v>
      </c>
      <c r="F33" s="44">
        <f t="shared" si="4"/>
        <v>0</v>
      </c>
      <c r="G33" s="44">
        <f t="shared" si="5"/>
        <v>0</v>
      </c>
    </row>
    <row r="34" spans="1:10" s="3" customFormat="1" ht="15" customHeight="1">
      <c r="A34" s="48"/>
      <c r="B34" s="42"/>
      <c r="C34" s="47"/>
      <c r="D34" s="46"/>
      <c r="E34" s="45">
        <f t="shared" si="3"/>
        <v>0</v>
      </c>
      <c r="F34" s="44">
        <f t="shared" si="4"/>
        <v>0</v>
      </c>
      <c r="G34" s="44">
        <f t="shared" si="5"/>
        <v>0</v>
      </c>
    </row>
    <row r="35" spans="1:10" s="3" customFormat="1" ht="15" customHeight="1">
      <c r="A35" s="48"/>
      <c r="B35" s="42"/>
      <c r="C35" s="47"/>
      <c r="D35" s="46"/>
      <c r="E35" s="45">
        <f t="shared" si="3"/>
        <v>0</v>
      </c>
      <c r="F35" s="44">
        <f t="shared" si="4"/>
        <v>0</v>
      </c>
      <c r="G35" s="44">
        <f t="shared" si="5"/>
        <v>0</v>
      </c>
      <c r="J35" s="43"/>
    </row>
    <row r="36" spans="1:10" s="3" customFormat="1" ht="15" customHeight="1">
      <c r="A36" s="48"/>
      <c r="B36" s="42"/>
      <c r="C36" s="47"/>
      <c r="D36" s="46"/>
      <c r="E36" s="45">
        <f t="shared" si="3"/>
        <v>0</v>
      </c>
      <c r="F36" s="44">
        <f t="shared" si="4"/>
        <v>0</v>
      </c>
      <c r="G36" s="44">
        <f t="shared" si="5"/>
        <v>0</v>
      </c>
    </row>
    <row r="37" spans="1:10" s="3" customFormat="1" ht="15" customHeight="1">
      <c r="A37" s="25"/>
      <c r="B37" s="51"/>
      <c r="C37" s="24"/>
      <c r="D37" s="23"/>
      <c r="E37" s="45">
        <f t="shared" si="3"/>
        <v>0</v>
      </c>
      <c r="F37" s="44">
        <f t="shared" si="4"/>
        <v>0</v>
      </c>
      <c r="G37" s="44">
        <f t="shared" si="5"/>
        <v>0</v>
      </c>
    </row>
    <row r="38" spans="1:10" s="3" customFormat="1" ht="15" customHeight="1">
      <c r="A38" s="25"/>
      <c r="B38" s="42"/>
      <c r="C38" s="24"/>
      <c r="D38" s="23"/>
      <c r="E38" s="45">
        <f t="shared" si="3"/>
        <v>0</v>
      </c>
      <c r="F38" s="44">
        <f t="shared" si="4"/>
        <v>0</v>
      </c>
      <c r="G38" s="44">
        <f t="shared" si="5"/>
        <v>0</v>
      </c>
    </row>
    <row r="39" spans="1:10" s="3" customFormat="1" ht="15" customHeight="1">
      <c r="A39" s="25"/>
      <c r="B39" s="42"/>
      <c r="C39" s="24"/>
      <c r="D39" s="23"/>
      <c r="E39" s="45">
        <f t="shared" si="3"/>
        <v>0</v>
      </c>
      <c r="F39" s="44">
        <f t="shared" si="4"/>
        <v>0</v>
      </c>
      <c r="G39" s="44">
        <f t="shared" si="5"/>
        <v>0</v>
      </c>
    </row>
    <row r="40" spans="1:10" s="3" customFormat="1" ht="15" customHeight="1">
      <c r="A40" s="25"/>
      <c r="B40" s="42"/>
      <c r="C40" s="24"/>
      <c r="D40" s="23"/>
      <c r="E40" s="45">
        <f t="shared" si="3"/>
        <v>0</v>
      </c>
      <c r="F40" s="44">
        <f t="shared" si="4"/>
        <v>0</v>
      </c>
      <c r="G40" s="44">
        <f t="shared" si="5"/>
        <v>0</v>
      </c>
    </row>
    <row r="41" spans="1:10" s="3" customFormat="1" ht="15" customHeight="1">
      <c r="A41" s="25"/>
      <c r="B41" s="42"/>
      <c r="C41" s="24"/>
      <c r="D41" s="23"/>
      <c r="E41" s="45">
        <f t="shared" si="3"/>
        <v>0</v>
      </c>
      <c r="F41" s="44">
        <f t="shared" si="4"/>
        <v>0</v>
      </c>
      <c r="G41" s="44">
        <f t="shared" si="5"/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326363.63636363635</v>
      </c>
      <c r="F44" s="12">
        <f>SUM(F16:F43)</f>
        <v>32636.363636363636</v>
      </c>
      <c r="G44" s="12">
        <f>SUM(G16:G43)</f>
        <v>359000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2016-01-22T01:47:37Z</dcterms:modified>
</cp:coreProperties>
</file>