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D27" i="1" l="1"/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<sst xmlns="http://schemas.openxmlformats.org/spreadsheetml/2006/main" count="66" uniqueCount="66">
  <si>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</si>
  <si>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</si>
  <si>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</si>
  <si>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</si>
  <si>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</si>
  <si>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</si>
  <si>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</si>
  <si>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</si>
  <si>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</si>
  <si>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</si>
  <si>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</si>
  <si>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</si>
  <si>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</si>
  <si>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</si>
  <si>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</si>
  <si>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</si>
  <si>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</si>
  <si>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</si>
  <si>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</si>
  <si>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</si>
  <si>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</si>
  <si>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</si>
  <si>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</si>
  <si>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</si>
  <si>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</si>
  <si>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</si>
  <si>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</si>
  <si>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</si>
  <si>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</si>
  <si>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</si>
  <si>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</si>
  <si>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</si>
  <si>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</si>
  <si>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</si>
  <si>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</si>
  <si>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</si>
  <si>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</si>
  <si>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</si>
  <si>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</si>
  <si>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</si>
  <si>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</si>
  <si>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</si>
  <si>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</si>
  <si>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</si>
  <si>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</si>
  <si>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hp 450G2</t>
    <phoneticPr fontId="21" type="noConversion"/>
  </si>
  <si>
    <t>N0G62PT#AB1</t>
    <phoneticPr fontId="21" type="noConversion"/>
  </si>
  <si>
    <t>cnd5466fnf</t>
    <phoneticPr fontId="21" type="noConversion"/>
  </si>
  <si>
    <t>799558-601</t>
    <phoneticPr fontId="21" type="noConversion"/>
  </si>
  <si>
    <t>4GB DDR3L Memory</t>
    <phoneticPr fontId="21" type="noConversion"/>
  </si>
  <si>
    <t>메민보드</t>
    <phoneticPr fontId="21" type="noConversion"/>
  </si>
  <si>
    <t>메모리</t>
    <phoneticPr fontId="21" type="noConversion"/>
  </si>
  <si>
    <t>무선랜</t>
    <phoneticPr fontId="21" type="noConversion"/>
  </si>
  <si>
    <t>i5-5200 1GB DSC 1GB</t>
    <phoneticPr fontId="21" type="noConversion"/>
  </si>
  <si>
    <t>하드디스크</t>
    <phoneticPr fontId="21" type="noConversion"/>
  </si>
  <si>
    <t>802.11AC + BT</t>
    <phoneticPr fontId="21" type="noConversion"/>
  </si>
  <si>
    <t>500GB 7200RPM</t>
    <phoneticPr fontId="21" type="noConversion"/>
  </si>
  <si>
    <t>광학드라이브</t>
    <phoneticPr fontId="21" type="noConversion"/>
  </si>
  <si>
    <t>768471-001</t>
    <phoneticPr fontId="21" type="noConversion"/>
  </si>
  <si>
    <t>DVD Slim</t>
    <phoneticPr fontId="21" type="noConversion"/>
  </si>
  <si>
    <t>691740-001</t>
    <phoneticPr fontId="21" type="noConversion"/>
  </si>
  <si>
    <t>784650-001</t>
    <phoneticPr fontId="21" type="noConversion"/>
  </si>
  <si>
    <t>778189-001</t>
    <phoneticPr fontId="21" type="noConversion"/>
  </si>
  <si>
    <t>할인</t>
    <phoneticPr fontId="21" type="noConversion"/>
  </si>
  <si>
    <t>염기성 액체 흐름</t>
    <phoneticPr fontId="21" type="noConversion"/>
  </si>
  <si>
    <t>부품 교체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</si>
</sst>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B18" sqref="B18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42443.573317592593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/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45</v>
      </c>
      <c r="C14" s="59" t="s">
        <v>21</v>
      </c>
      <c r="D14" s="59" t="s">
        <v>46</v>
      </c>
      <c r="E14" s="59" t="s">
        <v>22</v>
      </c>
      <c r="F14" s="60" t="s">
        <v>47</v>
      </c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64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65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44000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 t="s">
        <v>50</v>
      </c>
      <c r="B22" s="9" t="s">
        <v>53</v>
      </c>
      <c r="C22" s="10" t="s">
        <v>48</v>
      </c>
      <c r="D22" s="10">
        <v>486000</v>
      </c>
      <c r="E22" s="11">
        <v>1</v>
      </c>
      <c r="F22" s="12">
        <f>E22*D22</f>
        <v>486000</v>
      </c>
      <c r="G22" s="50"/>
      <c r="H22" s="36"/>
    </row>
    <row r="23" spans="1:10" ht="15" customHeight="1" x14ac:dyDescent="0.15">
      <c r="A23" s="72" t="s">
        <v>51</v>
      </c>
      <c r="B23" s="9" t="s">
        <v>49</v>
      </c>
      <c r="C23" s="10" t="s">
        <v>60</v>
      </c>
      <c r="D23" s="10">
        <v>104000</v>
      </c>
      <c r="E23" s="11">
        <v>1</v>
      </c>
      <c r="F23" s="12">
        <f t="shared" ref="F23:F28" si="0">D23*E23</f>
        <v>104000</v>
      </c>
      <c r="G23" s="30"/>
      <c r="H23" s="36"/>
    </row>
    <row r="24" spans="1:10" ht="15" customHeight="1" x14ac:dyDescent="0.15">
      <c r="A24" s="72" t="s">
        <v>52</v>
      </c>
      <c r="B24" s="9" t="s">
        <v>55</v>
      </c>
      <c r="C24" s="10" t="s">
        <v>61</v>
      </c>
      <c r="D24" s="10">
        <v>99000</v>
      </c>
      <c r="E24" s="11">
        <v>1</v>
      </c>
      <c r="F24" s="12">
        <f t="shared" si="0"/>
        <v>99000</v>
      </c>
      <c r="G24" s="30"/>
      <c r="H24" s="36"/>
    </row>
    <row r="25" spans="1:10" ht="15" customHeight="1" x14ac:dyDescent="0.15">
      <c r="A25" s="73" t="s">
        <v>54</v>
      </c>
      <c r="B25" s="9" t="s">
        <v>56</v>
      </c>
      <c r="C25" s="14" t="s">
        <v>62</v>
      </c>
      <c r="D25" s="10">
        <v>132000</v>
      </c>
      <c r="E25" s="11">
        <v>1</v>
      </c>
      <c r="F25" s="12">
        <f t="shared" si="0"/>
        <v>132000</v>
      </c>
      <c r="G25" s="30"/>
      <c r="H25" s="36"/>
    </row>
    <row r="26" spans="1:10" ht="15" customHeight="1" x14ac:dyDescent="0.15">
      <c r="A26" s="72" t="s">
        <v>57</v>
      </c>
      <c r="B26" s="9" t="s">
        <v>59</v>
      </c>
      <c r="C26" s="14" t="s">
        <v>58</v>
      </c>
      <c r="D26" s="14">
        <v>90000</v>
      </c>
      <c r="E26" s="11">
        <v>1</v>
      </c>
      <c r="F26" s="12">
        <f t="shared" si="0"/>
        <v>90000</v>
      </c>
      <c r="G26" s="32"/>
      <c r="H26" s="36"/>
    </row>
    <row r="27" spans="1:10" ht="15" customHeight="1" x14ac:dyDescent="0.15">
      <c r="A27" s="15"/>
      <c r="B27" s="9" t="s">
        <v>63</v>
      </c>
      <c r="C27" s="13"/>
      <c r="D27" s="14">
        <f>SUM(D22:D26)*20%</f>
        <v>182200</v>
      </c>
      <c r="E27" s="11">
        <v>-1</v>
      </c>
      <c r="F27" s="12">
        <f t="shared" si="0"/>
        <v>-182200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772800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77280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850080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2016-03-14T04:45:56Z</dcterms:modified>
</cp:coreProperties>
</file>