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D19" i="1" l="1"/>
  <c r="E19" i="1" s="1"/>
  <c r="D17" i="1"/>
  <c r="F19" i="1" l="1"/>
  <c r="G19" i="1" s="1"/>
  <c r="E18" i="1"/>
  <c r="F18" i="1" l="1"/>
  <c r="G18" i="1" s="1"/>
  <c r="E17" i="1" l="1"/>
  <c r="F17" i="1" s="1"/>
  <c r="E16" i="1"/>
  <c r="E45" i="1" l="1"/>
  <c r="G17" i="1"/>
  <c r="F16" i="1"/>
  <c r="G16" i="1" s="1"/>
  <c r="G45" i="1" l="1"/>
  <c r="B11" i="1" s="1"/>
  <c r="F45" i="1"/>
</calcChain>
</file>

<file path=xl/sharedStrings.xml><?xml version="1.0" encoding="utf-8"?>
<sst xmlns="http://schemas.openxmlformats.org/spreadsheetml/2006/main" count="28" uniqueCount="26">
  <si>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</si>
  <si>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</si>
  <si>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</si>
  <si>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</si>
  <si>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</si>
  <si>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</si>
  <si>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</si>
  <si>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</si>
  <si>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</si>
  <si>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</si>
  <si>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</si>
  <si>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</si>
  <si>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</si>
  <si>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</si>
  <si>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</si>
  <si>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</si>
  <si>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</si>
  <si>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</si>
  <si>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</si>
  <si>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</si>
  <si>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</si>
  <si>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</si>
  <si>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토너</t>
    <phoneticPr fontId="3" type="noConversion"/>
  </si>
  <si>
    <t>HP CB400A 검정토너</t>
    <phoneticPr fontId="3" type="noConversion"/>
  </si>
  <si>
    <t>(7500매)</t>
    <phoneticPr fontId="3" type="noConversion"/>
  </si>
  <si>
    <t>HP CB401A 파랑토너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</si>
</sst>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27" sqref="J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8" si="0">C16*D16</f>
        <v>0</v>
      </c>
      <c r="F16" s="22">
        <f t="shared" ref="F1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240000/1.1</f>
        <v>218181.81818181818</v>
      </c>
      <c r="E17" s="21">
        <f t="shared" si="0"/>
        <v>218181.81818181818</v>
      </c>
      <c r="F17" s="22">
        <f>E17*10%</f>
        <v>21818.18181818182</v>
      </c>
      <c r="G17" s="22">
        <f t="shared" si="2"/>
        <v>240000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ref="F18:F28" si="3">E18*10%</f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25" t="s">
        <v>25</v>
      </c>
      <c r="C19" s="19">
        <v>1</v>
      </c>
      <c r="D19" s="26">
        <f>355000/1.1</f>
        <v>322727.27272727271</v>
      </c>
      <c r="E19" s="21">
        <f t="shared" ref="E19" si="4">C19*D19</f>
        <v>322727.27272727271</v>
      </c>
      <c r="F19" s="22">
        <f>E19*10%</f>
        <v>32272.727272727272</v>
      </c>
      <c r="G19" s="22">
        <f t="shared" ref="G19" si="5">SUM(E19:F19)</f>
        <v>355000</v>
      </c>
      <c r="I19" s="27"/>
    </row>
    <row r="20" spans="1:9" s="2" customFormat="1" ht="15" customHeight="1" x14ac:dyDescent="0.15">
      <c r="A20" s="24"/>
      <c r="B20" s="48" t="s">
        <v>24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7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540909.09090909082</v>
      </c>
      <c r="F45" s="42">
        <f>SUM(F16:F44)</f>
        <v>54090.909090909088</v>
      </c>
      <c r="G45" s="42">
        <f>SUM(G16:G44)</f>
        <v>595000</v>
      </c>
    </row>
    <row r="46" spans="1:7" s="2" customFormat="1" ht="15" customHeight="1" thickBot="1" x14ac:dyDescent="0.2">
      <c r="A46" s="43" t="s">
        <v>18</v>
      </c>
      <c r="B46" s="44" t="s">
        <v>20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2017-12-28T02:59:38Z</cp:lastPrinted>
  <dcterms:created xsi:type="dcterms:W3CDTF">2017-06-29T16:53:29Z</dcterms:created>
  <dcterms:modified xsi:type="dcterms:W3CDTF">2017-12-28T03:16:37Z</dcterms:modified>
</cp:coreProperties>
</file>