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5075" windowHeight="11475"/>
  </bookViews>
  <sheets>
    <sheet name="27er" sheetId="2" r:id="rId1"/>
  </sheets>
  <calcPr calcId="145621"/>
</workbook>
</file>

<file path=xl/calcChain.xml><?xml version="1.0" encoding="utf-8"?>
<calcChain xmlns="http://schemas.openxmlformats.org/spreadsheetml/2006/main">
  <c r="D17" i="2" l="1"/>
  <c r="E18" i="2" l="1"/>
  <c r="F18" i="2" s="1"/>
  <c r="E17" i="2"/>
  <c r="F17" i="2" s="1"/>
  <c r="E16" i="2"/>
  <c r="F16" i="2" s="1"/>
  <c r="G17" i="2" l="1"/>
  <c r="F46" i="2"/>
  <c r="G16" i="2"/>
  <c r="G18" i="2"/>
  <c r="G46" i="2" l="1"/>
  <c r="B11" i="2" s="1"/>
</calcChain>
</file>

<file path=xl/sharedStrings.xml><?xml version="1.0" encoding="utf-8"?>
<sst xmlns="http://schemas.openxmlformats.org/spreadsheetml/2006/main" count="30" uniqueCount="29">
  <si>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</si>
  <si>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</si>
  <si>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</si>
  <si>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</si>
  <si>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</si>
  <si>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</si>
  <si>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</si>
  <si>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</si>
  <si>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</si>
  <si>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</si>
  <si>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</si>
  <si>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</si>
  <si>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</si>
  <si>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</si>
  <si>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</si>
  <si>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</si>
  <si>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</si>
  <si>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</si>
  <si>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</si>
  <si>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</si>
  <si>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유지현(033-264-3200)</t>
    <phoneticPr fontId="3" type="noConversion"/>
  </si>
  <si>
    <t>강원대학교</t>
    <phoneticPr fontId="3" type="noConversion"/>
  </si>
  <si>
    <t>모니터</t>
    <phoneticPr fontId="3" type="noConversion"/>
  </si>
  <si>
    <t>LED/IPS패널</t>
    <phoneticPr fontId="3" type="noConversion"/>
  </si>
  <si>
    <t>16:9 (화면비율)</t>
    <phoneticPr fontId="3" type="noConversion"/>
  </si>
  <si>
    <t xml:space="preserve">HP 27er Display </t>
    <phoneticPr fontId="3" type="noConversion"/>
  </si>
  <si>
    <t>27형(68.6cm)</t>
    <phoneticPr fontId="3" type="noConversion"/>
  </si>
  <si>
    <t>1920*1080 FullHD (해상도)</t>
    <phoneticPr fontId="3" type="noConversion"/>
  </si>
  <si>
    <t>53.1x18.3x40.4cm(크기)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</si>
</sst>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161925</xdr:colOff>
      <xdr:row>25</xdr:row>
      <xdr:rowOff>57149</xdr:rowOff>
    </xdr:from>
    <xdr:to>
      <xdr:col>6</xdr:col>
      <xdr:colOff>425720</xdr:colOff>
      <xdr:row>39</xdr:row>
      <xdr:rowOff>180974</xdr:rowOff>
    </xdr:to>
    <xdr:pic>
      <xdr:nvPicPr>
        <xdr:cNvPr id="6" name="그림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2775" y="5143499"/>
          <a:ext cx="3273695" cy="2790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9"/>
  <sheetViews>
    <sheetView tabSelected="1" topLeftCell="A34" workbookViewId="0">
      <selection activeCell="I12" sqref="I12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3" t="s">
        <v>0</v>
      </c>
      <c r="B1" s="43"/>
      <c r="C1" s="43"/>
      <c r="D1" s="43"/>
      <c r="E1" s="43"/>
      <c r="F1" s="43"/>
      <c r="G1" s="43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4" t="s">
        <v>21</v>
      </c>
      <c r="B4" s="44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G46</f>
        <v>229000</v>
      </c>
      <c r="C11" s="4"/>
      <c r="D11" s="4"/>
      <c r="E11" s="4"/>
    </row>
    <row r="12" spans="1:7" ht="15" customHeight="1" x14ac:dyDescent="0.15">
      <c r="A12" s="2" t="s">
        <v>7</v>
      </c>
      <c r="B12" s="12">
        <v>43033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8" si="0">C16*D16</f>
        <v>0</v>
      </c>
      <c r="F16" s="22">
        <f t="shared" ref="F16:F18" si="1">E16*10%</f>
        <v>0</v>
      </c>
      <c r="G16" s="23">
        <f t="shared" ref="G16:G18" si="2">SUM(E16:F16)</f>
        <v>0</v>
      </c>
    </row>
    <row r="17" spans="1:9" s="2" customFormat="1" ht="15" customHeight="1" x14ac:dyDescent="0.15">
      <c r="A17" s="24" t="s">
        <v>22</v>
      </c>
      <c r="B17" s="25" t="s">
        <v>25</v>
      </c>
      <c r="C17" s="19">
        <v>1</v>
      </c>
      <c r="D17" s="26">
        <f>229000/1.1</f>
        <v>208181.81818181818</v>
      </c>
      <c r="E17" s="21">
        <f t="shared" si="0"/>
        <v>208181.81818181818</v>
      </c>
      <c r="F17" s="22">
        <f t="shared" si="1"/>
        <v>20818.18181818182</v>
      </c>
      <c r="G17" s="22">
        <f t="shared" si="2"/>
        <v>229000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5" t="s">
        <v>26</v>
      </c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25" t="s">
        <v>23</v>
      </c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25" t="s">
        <v>27</v>
      </c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42" t="s">
        <v>24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24" t="s">
        <v>28</v>
      </c>
      <c r="C23" s="19"/>
      <c r="D23" s="26"/>
      <c r="E23" s="21"/>
      <c r="F23" s="22"/>
      <c r="G23" s="22"/>
    </row>
    <row r="24" spans="1:9" s="2" customFormat="1" ht="15" customHeight="1" x14ac:dyDescent="0.15">
      <c r="A24" s="24"/>
      <c r="B24" s="24"/>
      <c r="C24" s="19"/>
      <c r="D24" s="26"/>
      <c r="E24" s="21"/>
      <c r="F24" s="22"/>
      <c r="G24" s="22"/>
    </row>
    <row r="25" spans="1:9" s="2" customFormat="1" ht="15" customHeight="1" x14ac:dyDescent="0.15">
      <c r="A25" s="24"/>
      <c r="B25" s="24"/>
      <c r="C25" s="19"/>
      <c r="D25" s="22"/>
      <c r="E25" s="21"/>
      <c r="F25" s="22"/>
      <c r="G25" s="22"/>
    </row>
    <row r="26" spans="1:9" s="2" customFormat="1" ht="15" customHeight="1" x14ac:dyDescent="0.15">
      <c r="A26" s="24"/>
      <c r="B26" s="25"/>
      <c r="C26" s="19"/>
      <c r="D26" s="22"/>
      <c r="E26" s="21"/>
      <c r="F26" s="22"/>
      <c r="G26" s="22"/>
    </row>
    <row r="27" spans="1:9" s="2" customFormat="1" ht="15" customHeight="1" x14ac:dyDescent="0.15">
      <c r="A27" s="24"/>
      <c r="B27" s="24"/>
      <c r="C27" s="19"/>
      <c r="D27" s="22"/>
      <c r="E27" s="21"/>
      <c r="F27" s="22"/>
      <c r="G27" s="22"/>
    </row>
    <row r="28" spans="1:9" s="2" customFormat="1" ht="15" customHeight="1" x14ac:dyDescent="0.15">
      <c r="A28" s="24"/>
      <c r="B28" s="24"/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24"/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28"/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24"/>
      <c r="C31" s="19"/>
      <c r="D31" s="22"/>
      <c r="E31" s="21"/>
      <c r="F31" s="22"/>
      <c r="G31" s="22"/>
    </row>
    <row r="32" spans="1:9" s="2" customFormat="1" ht="15" customHeight="1" x14ac:dyDescent="0.15">
      <c r="A32" s="24"/>
      <c r="B32" s="28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24"/>
      <c r="C33" s="19"/>
      <c r="D33" s="22"/>
      <c r="E33" s="21"/>
      <c r="F33" s="22"/>
      <c r="G33" s="22"/>
    </row>
    <row r="34" spans="1:7" s="2" customFormat="1" ht="15" customHeight="1" x14ac:dyDescent="0.15">
      <c r="A34" s="24"/>
      <c r="B34" s="24"/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24"/>
      <c r="C35" s="19"/>
      <c r="D35" s="22"/>
      <c r="E35" s="21"/>
      <c r="F35" s="22"/>
      <c r="G35" s="22"/>
    </row>
    <row r="36" spans="1:7" s="2" customFormat="1" ht="15" customHeight="1" x14ac:dyDescent="0.15">
      <c r="A36" s="24"/>
      <c r="B36" s="24"/>
      <c r="C36" s="19"/>
      <c r="D36" s="22"/>
      <c r="E36" s="21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4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4"/>
      <c r="B43" s="24"/>
      <c r="C43" s="19"/>
      <c r="D43" s="22"/>
      <c r="E43"/>
      <c r="F43" s="22"/>
      <c r="G43" s="22"/>
    </row>
    <row r="44" spans="1:7" s="2" customFormat="1" ht="15" customHeight="1" x14ac:dyDescent="0.15">
      <c r="A44" s="29"/>
      <c r="B44" s="29"/>
      <c r="C44" s="30"/>
      <c r="D44" s="22"/>
      <c r="E44"/>
      <c r="F44" s="22"/>
      <c r="G44" s="22"/>
    </row>
    <row r="45" spans="1:7" s="2" customFormat="1" ht="15" customHeight="1" thickBot="1" x14ac:dyDescent="0.2">
      <c r="A45" s="31"/>
      <c r="B45" s="31"/>
      <c r="C45" s="32"/>
      <c r="D45" s="33"/>
      <c r="E45"/>
      <c r="F45" s="22"/>
      <c r="G45" s="22"/>
    </row>
    <row r="46" spans="1:7" s="2" customFormat="1" ht="15" customHeight="1" x14ac:dyDescent="0.15">
      <c r="A46" s="34" t="s">
        <v>16</v>
      </c>
      <c r="B46" s="35"/>
      <c r="C46" s="6"/>
      <c r="D46" s="36" t="s">
        <v>17</v>
      </c>
      <c r="E46" s="37" t="s">
        <v>17</v>
      </c>
      <c r="F46" s="37">
        <f>SUM(F16:F45)</f>
        <v>20818.18181818182</v>
      </c>
      <c r="G46" s="37">
        <f>SUM(G16:G45)</f>
        <v>229000</v>
      </c>
    </row>
    <row r="47" spans="1:7" s="2" customFormat="1" ht="15" customHeight="1" thickBot="1" x14ac:dyDescent="0.2">
      <c r="A47" s="38" t="s">
        <v>18</v>
      </c>
      <c r="B47" s="39" t="s">
        <v>20</v>
      </c>
      <c r="C47" s="40"/>
      <c r="D47" s="41"/>
      <c r="E47" s="41"/>
      <c r="F47" s="41"/>
      <c r="G47" s="41"/>
    </row>
    <row r="48" spans="1:7" s="2" customFormat="1" ht="15" customHeight="1" x14ac:dyDescent="0.15">
      <c r="A48" s="2" t="s">
        <v>19</v>
      </c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A51" s="35"/>
      <c r="B51" s="35"/>
      <c r="C51" s="6"/>
      <c r="D51" s="6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  <row r="119" spans="3:7" s="2" customFormat="1" ht="15" customHeight="1" x14ac:dyDescent="0.15">
      <c r="C119" s="4"/>
      <c r="D119" s="4"/>
      <c r="E119" s="4"/>
      <c r="F119" s="4"/>
      <c r="G119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27er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2015-08-03T09:16:56Z</cp:lastPrinted>
  <dcterms:created xsi:type="dcterms:W3CDTF">2014-08-18T10:42:20Z</dcterms:created>
  <dcterms:modified xsi:type="dcterms:W3CDTF">2017-10-25T08:14:54Z</dcterms:modified>
</cp:coreProperties>
</file>