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75" windowWidth="13665" windowHeight="8250"/>
  </bookViews>
  <sheets>
    <sheet name="400g4" sheetId="6" r:id="rId1"/>
  </sheets>
  <calcPr calcId="145621"/>
</workbook>
</file>

<file path=xl/calcChain.xml><?xml version="1.0" encoding="utf-8"?>
<calcChain xmlns="http://schemas.openxmlformats.org/spreadsheetml/2006/main">
  <c r="E42" i="6" l="1"/>
  <c r="E39" i="6"/>
  <c r="E36" i="6"/>
  <c r="F36" i="6" s="1"/>
  <c r="G36" i="6" s="1"/>
  <c r="E26" i="6"/>
  <c r="F42" i="6" l="1"/>
  <c r="G42" i="6" s="1"/>
  <c r="F39" i="6"/>
  <c r="G39" i="6" s="1"/>
  <c r="F26" i="6"/>
  <c r="G26" i="6" s="1"/>
  <c r="E17" i="6"/>
  <c r="G30" i="6" l="1"/>
  <c r="G35" i="6" l="1"/>
  <c r="G28" i="6"/>
  <c r="G29" i="6" l="1"/>
  <c r="F27" i="6" l="1"/>
  <c r="G27" i="6" s="1"/>
  <c r="F17" i="6"/>
  <c r="G17" i="6" s="1"/>
  <c r="F25" i="6"/>
  <c r="G25" i="6" s="1"/>
  <c r="F21" i="6"/>
  <c r="G21" i="6" s="1"/>
  <c r="F22" i="6"/>
  <c r="G22" i="6" s="1"/>
  <c r="F23" i="6"/>
  <c r="G23" i="6" s="1"/>
  <c r="F18" i="6"/>
  <c r="G18" i="6" s="1"/>
  <c r="F19" i="6"/>
  <c r="G19" i="6" s="1"/>
  <c r="F20" i="6"/>
  <c r="G20" i="6" s="1"/>
  <c r="E16" i="6"/>
  <c r="F16" i="6" s="1"/>
  <c r="G16" i="6" s="1"/>
  <c r="F24" i="6"/>
  <c r="G24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<sst xmlns="http://schemas.openxmlformats.org/spreadsheetml/2006/main" count="50" uniqueCount="40">
  <si>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</si>
  <si>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</si>
  <si>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</si>
  <si>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</si>
  <si>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</si>
  <si>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</si>
  <si>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</si>
  <si>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</si>
  <si>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</si>
  <si>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</si>
  <si>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</si>
  <si>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</si>
  <si>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</si>
  <si>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</si>
  <si>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</si>
  <si>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</si>
  <si>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</si>
  <si>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</si>
  <si>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</si>
  <si>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</si>
  <si>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</si>
  <si>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</si>
  <si>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</si>
  <si>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강원옵틱</t>
    <phoneticPr fontId="2" type="noConversion"/>
  </si>
  <si>
    <t>8GB DDR4 Memory</t>
    <phoneticPr fontId="2" type="noConversion"/>
  </si>
  <si>
    <t>USB 3.0 4port / USB 2.0 4port</t>
    <phoneticPr fontId="2" type="noConversion"/>
  </si>
  <si>
    <t>Windows 10 Pro 64bit</t>
    <phoneticPr fontId="2" type="noConversion"/>
  </si>
  <si>
    <t>1. 7세대 CPU는 Windows 10 64bit만 사용가능합니다.</t>
    <phoneticPr fontId="2" type="noConversion"/>
  </si>
  <si>
    <t>인텔 7세대 i5-7400 쿼드코어 3Hz</t>
    <phoneticPr fontId="2" type="noConversion"/>
  </si>
  <si>
    <t>256GB m.2 SSD + 1TB 7200RPM HDD</t>
    <phoneticPr fontId="2" type="noConversion"/>
  </si>
  <si>
    <t>intel HD630 Graphics</t>
    <phoneticPr fontId="2" type="noConversion"/>
  </si>
  <si>
    <t>nVidia GTX1050 2GB Graphics</t>
    <phoneticPr fontId="2" type="noConversion"/>
  </si>
  <si>
    <t>모니터</t>
    <phoneticPr fontId="2" type="noConversion"/>
  </si>
  <si>
    <t>HP 23er</t>
    <phoneticPr fontId="2" type="noConversion"/>
  </si>
  <si>
    <t>23인치 Full HD 모니터</t>
    <phoneticPr fontId="2" type="noConversion"/>
  </si>
  <si>
    <t>HP 25vx</t>
    <phoneticPr fontId="2" type="noConversion"/>
  </si>
  <si>
    <t>25인치 Full HD 모니터</t>
    <phoneticPr fontId="2" type="noConversion"/>
  </si>
  <si>
    <t>HP 27er</t>
    <phoneticPr fontId="2" type="noConversion"/>
  </si>
  <si>
    <t>HP 570 V1</t>
    <phoneticPr fontId="2" type="noConversion"/>
  </si>
  <si>
    <t>HP 570 V2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</si>
</sst>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0"/>
      <color rgb="FFFF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9" xfId="0" applyFont="1" applyBorder="1" applyAlignment="1">
      <alignment horizontal="left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27" sqref="B2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23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3036000</v>
      </c>
      <c r="C11" s="5"/>
      <c r="D11" s="5"/>
      <c r="E11" s="5"/>
    </row>
    <row r="12" spans="1:7" ht="15" customHeight="1" x14ac:dyDescent="0.15">
      <c r="A12" s="3" t="s">
        <v>5</v>
      </c>
      <c r="B12" s="41">
        <v>42899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38</v>
      </c>
      <c r="C17" s="17">
        <v>1</v>
      </c>
      <c r="D17" s="23">
        <v>970000</v>
      </c>
      <c r="E17" s="19">
        <f t="shared" si="0"/>
        <v>970000</v>
      </c>
      <c r="F17" s="20">
        <f t="shared" si="1"/>
        <v>97000</v>
      </c>
      <c r="G17" s="20">
        <f t="shared" si="2"/>
        <v>1067000</v>
      </c>
      <c r="I17" s="39"/>
    </row>
    <row r="18" spans="1:9" s="3" customFormat="1" ht="15" customHeight="1" x14ac:dyDescent="0.15">
      <c r="A18" s="22"/>
      <c r="B18" s="47" t="s">
        <v>28</v>
      </c>
      <c r="C18" s="17"/>
      <c r="D18" s="23"/>
      <c r="E18" s="19"/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24</v>
      </c>
      <c r="C19" s="17"/>
      <c r="D19" s="23"/>
      <c r="E19" s="19"/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29</v>
      </c>
      <c r="C20" s="17"/>
      <c r="D20" s="23"/>
      <c r="E20" s="19"/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/>
      <c r="F21" s="20">
        <f t="shared" si="1"/>
        <v>0</v>
      </c>
      <c r="G21" s="20">
        <f t="shared" ref="G21:G26" si="3">SUM(E21:F21)</f>
        <v>0</v>
      </c>
    </row>
    <row r="22" spans="1:9" s="3" customFormat="1" ht="15" customHeight="1" x14ac:dyDescent="0.15">
      <c r="A22" s="22"/>
      <c r="B22" s="42" t="s">
        <v>25</v>
      </c>
      <c r="C22" s="17"/>
      <c r="D22" s="23"/>
      <c r="E22" s="19"/>
      <c r="F22" s="20">
        <f t="shared" si="1"/>
        <v>0</v>
      </c>
      <c r="G22" s="20">
        <f t="shared" si="3"/>
        <v>0</v>
      </c>
      <c r="I22" s="39"/>
    </row>
    <row r="23" spans="1:9" s="3" customFormat="1" ht="15" customHeight="1" x14ac:dyDescent="0.15">
      <c r="A23" s="22"/>
      <c r="B23" s="47" t="s">
        <v>30</v>
      </c>
      <c r="C23" s="17"/>
      <c r="D23" s="23"/>
      <c r="E23" s="19"/>
      <c r="F23" s="20">
        <f t="shared" si="1"/>
        <v>0</v>
      </c>
      <c r="G23" s="20">
        <f t="shared" si="3"/>
        <v>0</v>
      </c>
    </row>
    <row r="24" spans="1:9" s="3" customFormat="1" ht="15" customHeight="1" x14ac:dyDescent="0.15">
      <c r="A24" s="22"/>
      <c r="B24" s="42" t="s">
        <v>26</v>
      </c>
      <c r="C24" s="17"/>
      <c r="D24" s="23"/>
      <c r="E24" s="19"/>
      <c r="F24" s="20">
        <f t="shared" si="1"/>
        <v>0</v>
      </c>
      <c r="G24" s="20">
        <f t="shared" si="3"/>
        <v>0</v>
      </c>
    </row>
    <row r="25" spans="1:9" s="3" customFormat="1" ht="15" customHeight="1" x14ac:dyDescent="0.15">
      <c r="A25" s="22"/>
      <c r="B25" s="42"/>
      <c r="C25" s="17"/>
      <c r="D25" s="23"/>
      <c r="E25" s="19"/>
      <c r="F25" s="20">
        <f t="shared" ref="F25:F27" si="4">E25*10%</f>
        <v>0</v>
      </c>
      <c r="G25" s="20">
        <f t="shared" si="3"/>
        <v>0</v>
      </c>
    </row>
    <row r="26" spans="1:9" s="3" customFormat="1" ht="15" customHeight="1" x14ac:dyDescent="0.15">
      <c r="A26" s="22" t="s">
        <v>21</v>
      </c>
      <c r="B26" s="22" t="s">
        <v>39</v>
      </c>
      <c r="C26" s="17">
        <v>1</v>
      </c>
      <c r="D26" s="23">
        <v>1150000</v>
      </c>
      <c r="E26" s="19">
        <f t="shared" ref="E26" si="5">C26*D26</f>
        <v>1150000</v>
      </c>
      <c r="F26" s="20">
        <f t="shared" si="4"/>
        <v>115000</v>
      </c>
      <c r="G26" s="20">
        <f t="shared" si="3"/>
        <v>1265000</v>
      </c>
    </row>
    <row r="27" spans="1:9" s="3" customFormat="1" ht="15" customHeight="1" x14ac:dyDescent="0.15">
      <c r="A27" s="22"/>
      <c r="B27" s="47" t="s">
        <v>28</v>
      </c>
      <c r="C27" s="17"/>
      <c r="D27" s="23"/>
      <c r="E27" s="19"/>
      <c r="F27" s="20">
        <f t="shared" si="4"/>
        <v>0</v>
      </c>
      <c r="G27" s="20">
        <f t="shared" ref="G27:G28" si="6">SUM(E27:F27)</f>
        <v>0</v>
      </c>
    </row>
    <row r="28" spans="1:9" s="3" customFormat="1" ht="15" customHeight="1" x14ac:dyDescent="0.15">
      <c r="A28" s="22"/>
      <c r="B28" s="42" t="s">
        <v>24</v>
      </c>
      <c r="C28" s="17"/>
      <c r="D28" s="23"/>
      <c r="E28" s="19"/>
      <c r="F28" s="20"/>
      <c r="G28" s="20">
        <f t="shared" si="6"/>
        <v>0</v>
      </c>
    </row>
    <row r="29" spans="1:9" s="3" customFormat="1" ht="15" customHeight="1" x14ac:dyDescent="0.15">
      <c r="A29" s="22"/>
      <c r="B29" s="42" t="s">
        <v>29</v>
      </c>
      <c r="C29" s="17"/>
      <c r="D29" s="23"/>
      <c r="E29" s="19"/>
      <c r="F29" s="20"/>
      <c r="G29" s="20">
        <f t="shared" ref="G29:G30" si="7">SUM(E29:F29)</f>
        <v>0</v>
      </c>
    </row>
    <row r="30" spans="1:9" s="3" customFormat="1" ht="15" customHeight="1" x14ac:dyDescent="0.15">
      <c r="A30" s="22"/>
      <c r="B30" s="42" t="s">
        <v>22</v>
      </c>
      <c r="C30" s="17"/>
      <c r="D30" s="23"/>
      <c r="E30" s="19"/>
      <c r="F30" s="20"/>
      <c r="G30" s="20">
        <f t="shared" si="7"/>
        <v>0</v>
      </c>
    </row>
    <row r="31" spans="1:9" s="3" customFormat="1" ht="15" customHeight="1" x14ac:dyDescent="0.15">
      <c r="A31" s="22"/>
      <c r="B31" s="42" t="s">
        <v>25</v>
      </c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4" t="s">
        <v>31</v>
      </c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 t="s">
        <v>26</v>
      </c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>
        <f t="shared" ref="G35:G36" si="8">SUM(E35:F35)</f>
        <v>0</v>
      </c>
    </row>
    <row r="36" spans="1:7" s="3" customFormat="1" ht="15" customHeight="1" x14ac:dyDescent="0.15">
      <c r="A36" s="22" t="s">
        <v>32</v>
      </c>
      <c r="B36" s="47" t="s">
        <v>33</v>
      </c>
      <c r="C36" s="17">
        <v>1</v>
      </c>
      <c r="D36" s="23">
        <v>180000</v>
      </c>
      <c r="E36" s="19">
        <f t="shared" ref="E36" si="9">C36*D36</f>
        <v>180000</v>
      </c>
      <c r="F36" s="20">
        <f t="shared" ref="F36" si="10">E36*10%</f>
        <v>18000</v>
      </c>
      <c r="G36" s="20">
        <f t="shared" si="8"/>
        <v>198000</v>
      </c>
    </row>
    <row r="37" spans="1:7" s="3" customFormat="1" ht="15" customHeight="1" x14ac:dyDescent="0.15">
      <c r="A37" s="22"/>
      <c r="B37" s="42" t="s">
        <v>34</v>
      </c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 t="s">
        <v>32</v>
      </c>
      <c r="B39" s="47" t="s">
        <v>35</v>
      </c>
      <c r="C39" s="17">
        <v>1</v>
      </c>
      <c r="D39" s="23">
        <v>210000</v>
      </c>
      <c r="E39" s="19">
        <f t="shared" ref="E39" si="11">C39*D39</f>
        <v>210000</v>
      </c>
      <c r="F39" s="20">
        <f t="shared" ref="F39" si="12">E39*10%</f>
        <v>21000</v>
      </c>
      <c r="G39" s="20">
        <f t="shared" ref="G39" si="13">SUM(E39:F39)</f>
        <v>231000</v>
      </c>
    </row>
    <row r="40" spans="1:7" s="3" customFormat="1" ht="15" customHeight="1" x14ac:dyDescent="0.15">
      <c r="A40" s="22"/>
      <c r="B40" s="42" t="s">
        <v>36</v>
      </c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4"/>
      <c r="C41" s="17"/>
      <c r="D41" s="23"/>
      <c r="E41" s="19"/>
      <c r="F41" s="20"/>
      <c r="G41" s="20"/>
    </row>
    <row r="42" spans="1:7" s="3" customFormat="1" ht="15" customHeight="1" x14ac:dyDescent="0.15">
      <c r="A42" s="22" t="s">
        <v>32</v>
      </c>
      <c r="B42" s="47" t="s">
        <v>37</v>
      </c>
      <c r="C42" s="17">
        <v>1</v>
      </c>
      <c r="D42" s="23">
        <v>250000</v>
      </c>
      <c r="E42" s="19">
        <f t="shared" ref="E42" si="14">C42*D42</f>
        <v>250000</v>
      </c>
      <c r="F42" s="20">
        <f t="shared" ref="F42" si="15">E42*10%</f>
        <v>25000</v>
      </c>
      <c r="G42" s="20">
        <f t="shared" ref="G42" si="16">SUM(E42:F42)</f>
        <v>275000</v>
      </c>
    </row>
    <row r="43" spans="1:7" s="3" customFormat="1" ht="15" customHeight="1" x14ac:dyDescent="0.15">
      <c r="A43" s="25"/>
      <c r="B43" s="42" t="s">
        <v>36</v>
      </c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2760000</v>
      </c>
      <c r="F45" s="33">
        <f>SUM(F16:F44)</f>
        <v>276000</v>
      </c>
      <c r="G45" s="33">
        <f>SUM(G16:G44)</f>
        <v>3036000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27</v>
      </c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400g4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2017-05-04T09:27:36Z</cp:lastPrinted>
  <dcterms:created xsi:type="dcterms:W3CDTF">2001-08-16T09:14:24Z</dcterms:created>
  <dcterms:modified xsi:type="dcterms:W3CDTF">2017-06-29T16:50:10Z</dcterms:modified>
</cp:coreProperties>
</file>