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보조배터리 " sheetId="3" r:id="rId1"/>
  </sheets>
  <calcPr calcId="145621"/>
</workbook>
</file>

<file path=xl/calcChain.xml><?xml version="1.0" encoding="utf-8"?>
<calcChain xmlns="http://schemas.openxmlformats.org/spreadsheetml/2006/main">
  <c r="D21" i="3" l="1"/>
  <c r="D19" i="3"/>
  <c r="D17" i="3"/>
  <c r="E19" i="3" l="1"/>
  <c r="E20" i="3"/>
  <c r="F20" i="3" s="1"/>
  <c r="E21" i="3"/>
  <c r="F21" i="3" s="1"/>
  <c r="E22" i="3"/>
  <c r="F22" i="3" s="1"/>
  <c r="F19" i="3" l="1"/>
  <c r="G19" i="3" s="1"/>
  <c r="G22" i="3"/>
  <c r="G20" i="3"/>
  <c r="G21" i="3"/>
  <c r="E18" i="3"/>
  <c r="F18" i="3" s="1"/>
  <c r="G18" i="3" s="1"/>
  <c r="E17" i="3"/>
  <c r="E16" i="3"/>
  <c r="E45" i="3" l="1"/>
  <c r="F17" i="3"/>
  <c r="G17" i="3" s="1"/>
  <c r="F16" i="3"/>
  <c r="G16" i="3" s="1"/>
  <c r="G45" i="3" l="1"/>
  <c r="B11" i="3" s="1"/>
  <c r="F45" i="3"/>
</calcChain>
</file>

<file path=xl/sharedStrings.xml><?xml version="1.0" encoding="utf-8"?>
<sst xmlns="http://schemas.openxmlformats.org/spreadsheetml/2006/main" count="28" uniqueCount="27">
  <si>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</si>
  <si>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</si>
  <si>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</si>
  <si>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</si>
  <si>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</si>
  <si>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</si>
  <si>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</si>
  <si>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</si>
  <si>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</si>
  <si>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</si>
  <si>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</si>
  <si>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</si>
  <si>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</si>
  <si>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</si>
  <si>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</si>
  <si>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</si>
  <si>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</si>
  <si>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</si>
  <si>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</si>
  <si>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</si>
  <si>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 지 현 (033-264-3200)</t>
    <phoneticPr fontId="3" type="noConversion"/>
  </si>
  <si>
    <t>메모리</t>
    <phoneticPr fontId="3" type="noConversion"/>
  </si>
  <si>
    <t>HP 800G2 8GB PC4-2400T</t>
    <phoneticPr fontId="3" type="noConversion"/>
  </si>
  <si>
    <t>HP 800G2 16GB PC4-2400T</t>
    <phoneticPr fontId="3" type="noConversion"/>
  </si>
  <si>
    <t>SSD</t>
    <phoneticPr fontId="3" type="noConversion"/>
  </si>
  <si>
    <t>WD Blue 500GB SATA6G</t>
    <phoneticPr fontId="3" type="noConversion"/>
  </si>
  <si>
    <t>강원대학교병원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</si>
</sst>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474747"/>
      <name val="굴림체"/>
      <family val="3"/>
      <charset val="129"/>
    </font>
    <font>
      <sz val="10"/>
      <color rgb="FF333333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8" fillId="0" borderId="9" xfId="0" applyFont="1" applyBorder="1"/>
    <xf numFmtId="0" fontId="4" fillId="0" borderId="9" xfId="0" applyFont="1" applyBorder="1" applyAlignment="1">
      <alignment horizontal="justify" vertical="center"/>
    </xf>
    <xf numFmtId="0" fontId="9" fillId="0" borderId="9" xfId="0" applyFont="1" applyBorder="1" applyAlignment="1">
      <alignment vertical="center"/>
    </xf>
    <xf numFmtId="0" fontId="4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200026</xdr:rowOff>
    </xdr:from>
    <xdr:to>
      <xdr:col>6</xdr:col>
      <xdr:colOff>962025</xdr:colOff>
      <xdr:row>13</xdr:row>
      <xdr:rowOff>68039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1"/>
          <a:ext cx="3743325" cy="1934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21" sqref="E21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26</v>
      </c>
      <c r="B4" s="47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700000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42921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2" si="0">C16*D16</f>
        <v>0</v>
      </c>
      <c r="F16" s="22">
        <f t="shared" ref="F16:F22" si="1">E16*10%</f>
        <v>0</v>
      </c>
      <c r="G16" s="23">
        <f t="shared" ref="G16:G22" si="2">SUM(E16:F16)</f>
        <v>0</v>
      </c>
    </row>
    <row r="17" spans="1:9" s="2" customFormat="1" ht="15" customHeight="1" x14ac:dyDescent="0.15">
      <c r="A17" s="24" t="s">
        <v>21</v>
      </c>
      <c r="B17" s="24" t="s">
        <v>22</v>
      </c>
      <c r="C17" s="41">
        <v>1</v>
      </c>
      <c r="D17" s="25">
        <f>90000/1.1</f>
        <v>81818.181818181809</v>
      </c>
      <c r="E17" s="21">
        <f t="shared" si="0"/>
        <v>81818.181818181809</v>
      </c>
      <c r="F17" s="22">
        <f t="shared" si="1"/>
        <v>8181.8181818181811</v>
      </c>
      <c r="G17" s="22">
        <f t="shared" si="2"/>
        <v>89999.999999999985</v>
      </c>
      <c r="I17" s="26"/>
    </row>
    <row r="18" spans="1:9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 t="s">
        <v>21</v>
      </c>
      <c r="B19" s="24" t="s">
        <v>23</v>
      </c>
      <c r="C19" s="19">
        <v>2</v>
      </c>
      <c r="D19" s="25">
        <f>180000/1.1</f>
        <v>163636.36363636362</v>
      </c>
      <c r="E19" s="21">
        <f t="shared" si="0"/>
        <v>327272.72727272724</v>
      </c>
      <c r="F19" s="22">
        <f t="shared" si="1"/>
        <v>32727.272727272724</v>
      </c>
      <c r="G19" s="22">
        <f t="shared" si="2"/>
        <v>359999.99999999994</v>
      </c>
    </row>
    <row r="20" spans="1:9" s="2" customFormat="1" ht="15" customHeight="1" x14ac:dyDescent="0.15">
      <c r="A20" s="24"/>
      <c r="B20" s="44"/>
      <c r="C20" s="41"/>
      <c r="D20" s="25"/>
      <c r="E20" s="21">
        <f t="shared" si="0"/>
        <v>0</v>
      </c>
      <c r="F20" s="22">
        <f t="shared" si="1"/>
        <v>0</v>
      </c>
      <c r="G20" s="22">
        <f t="shared" si="2"/>
        <v>0</v>
      </c>
      <c r="I20" s="26"/>
    </row>
    <row r="21" spans="1:9" s="2" customFormat="1" ht="15" customHeight="1" x14ac:dyDescent="0.15">
      <c r="A21" s="24" t="s">
        <v>24</v>
      </c>
      <c r="B21" s="44" t="s">
        <v>25</v>
      </c>
      <c r="C21" s="41">
        <v>1</v>
      </c>
      <c r="D21" s="25">
        <f>250000/1.1</f>
        <v>227272.72727272726</v>
      </c>
      <c r="E21" s="21">
        <f t="shared" si="0"/>
        <v>227272.72727272726</v>
      </c>
      <c r="F21" s="22">
        <f t="shared" si="1"/>
        <v>22727.272727272728</v>
      </c>
      <c r="G21" s="22">
        <f t="shared" si="2"/>
        <v>250000</v>
      </c>
    </row>
    <row r="22" spans="1:9" s="2" customFormat="1" ht="15" customHeight="1" x14ac:dyDescent="0.15">
      <c r="A22" s="24"/>
      <c r="B22" s="44"/>
      <c r="C22" s="41"/>
      <c r="D22" s="22"/>
      <c r="E22" s="21">
        <f t="shared" si="0"/>
        <v>0</v>
      </c>
      <c r="F22" s="22">
        <f t="shared" si="1"/>
        <v>0</v>
      </c>
      <c r="G22" s="22">
        <f t="shared" si="2"/>
        <v>0</v>
      </c>
    </row>
    <row r="23" spans="1:9" s="2" customFormat="1" ht="15" customHeight="1" x14ac:dyDescent="0.15">
      <c r="A23" s="24"/>
      <c r="B23" s="4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4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7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7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7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7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42"/>
      <c r="C30" s="41"/>
      <c r="D30" s="22"/>
      <c r="E30" s="21"/>
      <c r="F30" s="22"/>
      <c r="G30" s="22"/>
    </row>
    <row r="31" spans="1:9" s="2" customFormat="1" ht="15" customHeight="1" x14ac:dyDescent="0.15">
      <c r="A31" s="24"/>
      <c r="B31" s="43"/>
      <c r="C31" s="41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8"/>
      <c r="B43" s="28"/>
      <c r="C43" s="29"/>
      <c r="D43" s="22"/>
      <c r="E43"/>
      <c r="F43" s="22"/>
      <c r="G43" s="22"/>
    </row>
    <row r="44" spans="1:7" s="2" customFormat="1" ht="15" customHeight="1" thickBot="1" x14ac:dyDescent="0.2">
      <c r="A44" s="30"/>
      <c r="B44" s="30"/>
      <c r="C44" s="31"/>
      <c r="D44" s="32"/>
      <c r="E44"/>
      <c r="F44" s="22"/>
      <c r="G44" s="22"/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636363.63636363635</v>
      </c>
      <c r="F45" s="36">
        <f>SUM(F16:F44)</f>
        <v>63636.363636363632</v>
      </c>
      <c r="G45" s="36">
        <f>SUM(G16:G44)</f>
        <v>700000</v>
      </c>
    </row>
    <row r="46" spans="1:7" s="2" customFormat="1" ht="15" customHeight="1" thickBot="1" x14ac:dyDescent="0.2">
      <c r="A46" s="37" t="s">
        <v>18</v>
      </c>
      <c r="B46" s="38" t="s">
        <v>20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보조배터리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2017-07-05T05:56:31Z</cp:lastPrinted>
  <dcterms:created xsi:type="dcterms:W3CDTF">2014-08-18T10:42:20Z</dcterms:created>
  <dcterms:modified xsi:type="dcterms:W3CDTF">2017-07-05T05:56:36Z</dcterms:modified>
</cp:coreProperties>
</file>