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11760"/>
  </bookViews>
  <sheets>
    <sheet name="복합기수리" sheetId="1" r:id="rId1"/>
  </sheets>
  <calcPr calcId="145621"/>
</workbook>
</file>

<file path=xl/calcChain.xml><?xml version="1.0" encoding="utf-8"?>
<calcChain xmlns="http://schemas.openxmlformats.org/spreadsheetml/2006/main">
  <c r="D17" i="1" l="1"/>
  <c r="E17" i="1" s="1"/>
  <c r="F17" i="1" l="1"/>
  <c r="G17" i="1" s="1"/>
  <c r="E16" i="1"/>
  <c r="E45" i="1" l="1"/>
  <c r="F16" i="1"/>
  <c r="G16" i="1"/>
  <c r="G45" i="1" l="1"/>
  <c r="B11" i="1" s="1"/>
  <c r="F45" i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<sst xmlns="http://schemas.openxmlformats.org/spreadsheetml/2006/main" count="25" uniqueCount="25">
  <si>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</si>
  <si>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</si>
  <si>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</si>
  <si>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</si>
  <si>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</si>
  <si>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</si>
  <si>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</si>
  <si>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</si>
  <si>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</si>
  <si>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</si>
  <si>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</si>
  <si>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</si>
  <si>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</si>
  <si>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</si>
  <si>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</si>
  <si>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</si>
  <si>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</si>
  <si>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</si>
  <si>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</si>
  <si>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</si>
  <si>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</si>
  <si>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토너</t>
    <phoneticPr fontId="3" type="noConversion"/>
  </si>
  <si>
    <t>삼성 mlt-D111s</t>
    <phoneticPr fontId="3" type="noConversion"/>
  </si>
  <si>
    <t>2017년   월   일</t>
    <phoneticPr fontId="3" type="noConversion"/>
  </si>
  <si>
    <t>강원도보건환경연구원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</si>
</sst>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10" sqref="I1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24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65000</v>
      </c>
      <c r="C11" s="4"/>
      <c r="D11" s="4"/>
      <c r="E11" s="4"/>
    </row>
    <row r="12" spans="1:7" ht="15" customHeight="1" x14ac:dyDescent="0.15">
      <c r="A12" s="2" t="s">
        <v>7</v>
      </c>
      <c r="B12" s="12" t="s">
        <v>23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4" t="s">
        <v>22</v>
      </c>
      <c r="C17" s="19">
        <v>1</v>
      </c>
      <c r="D17" s="25">
        <f>65000/1.1</f>
        <v>59090.909090909088</v>
      </c>
      <c r="E17" s="21">
        <f>C17*D17</f>
        <v>59090.909090909088</v>
      </c>
      <c r="F17" s="22">
        <f>E17*10%</f>
        <v>5909.090909090909</v>
      </c>
      <c r="G17" s="22">
        <f>SUM(E17:F17)</f>
        <v>65000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/>
      <c r="F18" s="22"/>
      <c r="G18" s="22"/>
    </row>
    <row r="19" spans="1:9" s="2" customFormat="1" ht="15" customHeight="1" x14ac:dyDescent="0.15">
      <c r="A19" s="24"/>
      <c r="B19" s="27"/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27"/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27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28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8"/>
      <c r="C23" s="19"/>
      <c r="D23" s="22"/>
      <c r="E23" s="29"/>
      <c r="F23" s="22"/>
      <c r="G23" s="22"/>
    </row>
    <row r="24" spans="1:9" s="2" customFormat="1" ht="15" customHeight="1" x14ac:dyDescent="0.15">
      <c r="A24" s="24"/>
      <c r="B24" s="27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0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7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7"/>
      <c r="C27" s="19"/>
      <c r="D27" s="25"/>
      <c r="E27" s="21"/>
      <c r="F27" s="22"/>
      <c r="G27" s="22"/>
    </row>
    <row r="28" spans="1:9" s="2" customFormat="1" ht="15" customHeight="1" x14ac:dyDescent="0.15">
      <c r="A28" s="24"/>
      <c r="B28" s="27"/>
      <c r="C28" s="19"/>
      <c r="D28" s="25"/>
      <c r="E28" s="21"/>
      <c r="F28" s="22"/>
      <c r="G28" s="22"/>
    </row>
    <row r="29" spans="1:9" s="2" customFormat="1" ht="15" customHeight="1" x14ac:dyDescent="0.15">
      <c r="A29" s="24"/>
      <c r="B29" s="30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0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7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1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1"/>
      <c r="C33" s="19"/>
      <c r="D33" s="22"/>
      <c r="E33" s="29"/>
      <c r="F33" s="22"/>
      <c r="G33" s="22"/>
    </row>
    <row r="34" spans="1:7" s="2" customFormat="1" ht="15" customHeight="1" x14ac:dyDescent="0.15">
      <c r="A34" s="24"/>
      <c r="B34" s="32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2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2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2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2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3"/>
      <c r="B43" s="33"/>
      <c r="C43" s="34"/>
      <c r="D43" s="22"/>
      <c r="E43"/>
      <c r="F43" s="22"/>
      <c r="G43" s="22"/>
    </row>
    <row r="44" spans="1:7" s="2" customFormat="1" ht="15" customHeight="1" thickBot="1" x14ac:dyDescent="0.2">
      <c r="A44" s="35"/>
      <c r="B44" s="35"/>
      <c r="C44" s="36"/>
      <c r="D44" s="37"/>
      <c r="E44"/>
      <c r="F44" s="22"/>
      <c r="G44" s="22"/>
    </row>
    <row r="45" spans="1:7" s="2" customFormat="1" ht="15" customHeight="1" x14ac:dyDescent="0.15">
      <c r="A45" s="38" t="s">
        <v>16</v>
      </c>
      <c r="B45" s="39"/>
      <c r="C45" s="6"/>
      <c r="D45" s="40" t="s">
        <v>17</v>
      </c>
      <c r="E45" s="41">
        <f>SUM(E16:E44)</f>
        <v>59090.909090909088</v>
      </c>
      <c r="F45" s="41">
        <f>SUM(F16:F44)</f>
        <v>5909.090909090909</v>
      </c>
      <c r="G45" s="41">
        <f>SUM(G16:G44)</f>
        <v>65000</v>
      </c>
    </row>
    <row r="46" spans="1:7" s="2" customFormat="1" ht="15" customHeight="1" thickBot="1" x14ac:dyDescent="0.2">
      <c r="A46" s="42" t="s">
        <v>18</v>
      </c>
      <c r="B46" s="43" t="s">
        <v>20</v>
      </c>
      <c r="C46" s="44"/>
      <c r="D46" s="45"/>
      <c r="E46" s="45"/>
      <c r="F46" s="45"/>
      <c r="G46" s="45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9"/>
      <c r="B50" s="39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복합기수리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2017-11-08T05:24:12Z</cp:lastPrinted>
  <dcterms:created xsi:type="dcterms:W3CDTF">2017-06-29T16:53:29Z</dcterms:created>
  <dcterms:modified xsi:type="dcterms:W3CDTF">2017-11-08T05:25:06Z</dcterms:modified>
</cp:coreProperties>
</file>