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7년 견적서\"/>
    </mc:Choice>
  </mc:AlternateContent>
  <bookViews>
    <workbookView xWindow="480" yWindow="336" windowWidth="15072" windowHeight="11352"/>
  </bookViews>
  <sheets>
    <sheet name="qu" sheetId="4" r:id="rId1"/>
  </sheets>
  <calcPr calcId="152511"/>
</workbook>
</file>

<file path=xl/calcChain.xml><?xml version="1.0" encoding="utf-8"?>
<calcChain xmlns="http://schemas.openxmlformats.org/spreadsheetml/2006/main">
  <c r="E20" i="4" l="1"/>
  <c r="E17" i="4"/>
  <c r="F20" i="4" l="1"/>
  <c r="G20" i="4" s="1"/>
  <c r="F17" i="4"/>
  <c r="G17" i="4" s="1"/>
  <c r="F16" i="4"/>
  <c r="E16" i="4"/>
  <c r="E45" i="4" l="1"/>
  <c r="F45" i="4"/>
  <c r="G16" i="4"/>
  <c r="G45" i="4" s="1"/>
  <c r="B11" i="4" s="1"/>
</calcChain>
</file>

<file path=xl/sharedStrings.xml><?xml version="1.0" encoding="utf-8"?>
<sst xmlns="http://schemas.openxmlformats.org/spreadsheetml/2006/main" count="31" uniqueCount="31">
  <si>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</si>
  <si>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</si>
  <si>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</si>
  <si>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</si>
  <si>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</si>
  <si>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</si>
  <si>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</si>
  <si>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</si>
  <si>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</si>
  <si>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</si>
  <si>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</si>
  <si>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</si>
  <si>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</si>
  <si>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</si>
  <si>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</si>
  <si>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</si>
  <si>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</si>
  <si>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</si>
  <si>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</si>
  <si>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</si>
  <si>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강원랜드복지재단</t>
    <phoneticPr fontId="3" type="noConversion"/>
  </si>
  <si>
    <t>소프트웨어</t>
    <phoneticPr fontId="3" type="noConversion"/>
  </si>
  <si>
    <t>한컴오피스 네오 홈</t>
    <phoneticPr fontId="3" type="noConversion"/>
  </si>
  <si>
    <t>한글, 한셀, 한쇼</t>
    <phoneticPr fontId="3" type="noConversion"/>
  </si>
  <si>
    <t>소프트웨어</t>
    <phoneticPr fontId="3" type="noConversion"/>
  </si>
  <si>
    <t>MS OFFICE 2016</t>
    <phoneticPr fontId="3" type="noConversion"/>
  </si>
  <si>
    <t>홈&amp;스튜던트</t>
    <phoneticPr fontId="3" type="noConversion"/>
  </si>
  <si>
    <t>Word, Excel, PowerPoint, OneNote</t>
    <phoneticPr fontId="3" type="noConversion"/>
  </si>
  <si>
    <t>1. 설치조건 견적입니다.</t>
    <phoneticPr fontId="3" type="noConversion"/>
  </si>
  <si>
    <t>* 결제계좌 : 신한 110-138-600484 씨넷</t>
    <phoneticPr fontId="3" type="noConversion"/>
  </si>
  <si>
    <t>2. 사용기간 제한이 없는 영구사용 제품입니다.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</si>
</sst>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b/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10" fillId="0" borderId="8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929641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1" sqref="D21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5.69921875" style="5" customWidth="1"/>
    <col min="4" max="4" width="11.09765625" style="5" customWidth="1"/>
    <col min="5" max="5" width="12.69921875" style="5" customWidth="1"/>
    <col min="6" max="6" width="11.69921875" style="5" customWidth="1"/>
    <col min="7" max="7" width="12.8984375" style="5" customWidth="1"/>
    <col min="8" max="8" width="8.8984375" style="1"/>
    <col min="9" max="9" width="9.296875" style="1" bestFit="1" customWidth="1"/>
    <col min="10" max="16384" width="8.8984375" style="1"/>
  </cols>
  <sheetData>
    <row r="1" spans="1:7" ht="27.75" customHeight="1" x14ac:dyDescent="0.2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8" t="s">
        <v>20</v>
      </c>
      <c r="B4" s="48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21890000</v>
      </c>
      <c r="C11" s="4"/>
      <c r="D11" s="4"/>
      <c r="E11" s="4"/>
    </row>
    <row r="12" spans="1:7" ht="15" customHeight="1" x14ac:dyDescent="0.25">
      <c r="A12" s="2" t="s">
        <v>7</v>
      </c>
      <c r="B12" s="12">
        <v>43019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2">
      <c r="A17" s="24" t="s">
        <v>21</v>
      </c>
      <c r="B17" s="25" t="s">
        <v>22</v>
      </c>
      <c r="C17" s="19">
        <v>100</v>
      </c>
      <c r="D17" s="26">
        <v>50000</v>
      </c>
      <c r="E17" s="21">
        <f>C17*D17</f>
        <v>5000000</v>
      </c>
      <c r="F17" s="22">
        <f t="shared" si="1"/>
        <v>500000</v>
      </c>
      <c r="G17" s="22">
        <f t="shared" si="2"/>
        <v>5500000</v>
      </c>
      <c r="I17" s="27"/>
    </row>
    <row r="18" spans="1:9" s="2" customFormat="1" ht="15" customHeight="1" x14ac:dyDescent="0.2">
      <c r="A18" s="24"/>
      <c r="B18" s="24" t="s">
        <v>23</v>
      </c>
      <c r="C18" s="19"/>
      <c r="D18" s="26"/>
      <c r="E18" s="21"/>
      <c r="F18" s="22"/>
      <c r="G18" s="22"/>
    </row>
    <row r="19" spans="1:9" s="2" customFormat="1" ht="15" customHeight="1" x14ac:dyDescent="0.2">
      <c r="A19" s="24"/>
      <c r="B19" s="44"/>
      <c r="C19" s="19"/>
      <c r="D19" s="26"/>
      <c r="E19" s="21"/>
      <c r="F19" s="22"/>
      <c r="G19" s="22"/>
    </row>
    <row r="20" spans="1:9" s="2" customFormat="1" ht="15" customHeight="1" x14ac:dyDescent="0.2">
      <c r="A20" s="24" t="s">
        <v>24</v>
      </c>
      <c r="B20" s="44" t="s">
        <v>25</v>
      </c>
      <c r="C20" s="19">
        <v>100</v>
      </c>
      <c r="D20" s="26">
        <v>149000</v>
      </c>
      <c r="E20" s="21">
        <f>C20*D20</f>
        <v>14900000</v>
      </c>
      <c r="F20" s="22">
        <f t="shared" ref="F20" si="3">E20*10%</f>
        <v>1490000</v>
      </c>
      <c r="G20" s="22">
        <f t="shared" ref="G20" si="4">SUM(E20:F20)</f>
        <v>16390000</v>
      </c>
      <c r="I20" s="27"/>
    </row>
    <row r="21" spans="1:9" s="2" customFormat="1" ht="15" customHeight="1" x14ac:dyDescent="0.2">
      <c r="A21" s="24"/>
      <c r="B21" s="44" t="s">
        <v>26</v>
      </c>
      <c r="C21" s="19"/>
      <c r="D21" s="26"/>
      <c r="E21" s="21"/>
      <c r="F21" s="22"/>
      <c r="G21" s="22"/>
    </row>
    <row r="22" spans="1:9" s="2" customFormat="1" ht="15" customHeight="1" x14ac:dyDescent="0.2">
      <c r="A22" s="24"/>
      <c r="B22" s="45" t="s">
        <v>27</v>
      </c>
      <c r="C22" s="19"/>
      <c r="D22" s="22"/>
      <c r="E22" s="21"/>
      <c r="F22" s="22"/>
      <c r="G22" s="22"/>
    </row>
    <row r="23" spans="1:9" s="2" customFormat="1" ht="15" customHeight="1" x14ac:dyDescent="0.2">
      <c r="A23" s="24"/>
      <c r="B23" s="45"/>
      <c r="C23" s="19"/>
      <c r="D23" s="22"/>
      <c r="E23" s="41"/>
      <c r="F23" s="22"/>
      <c r="G23" s="22"/>
    </row>
    <row r="24" spans="1:9" s="2" customFormat="1" ht="15" customHeight="1" x14ac:dyDescent="0.25">
      <c r="A24" s="24"/>
      <c r="B24" s="44"/>
      <c r="C24" s="19"/>
      <c r="D24" s="22"/>
      <c r="E24"/>
      <c r="F24" s="22"/>
      <c r="G24" s="22"/>
    </row>
    <row r="25" spans="1:9" s="2" customFormat="1" ht="15" customHeight="1" x14ac:dyDescent="0.25">
      <c r="A25" s="24"/>
      <c r="B25" s="43"/>
      <c r="C25" s="19"/>
      <c r="D25" s="22"/>
      <c r="E25"/>
      <c r="F25" s="22"/>
      <c r="G25" s="22"/>
    </row>
    <row r="26" spans="1:9" s="2" customFormat="1" ht="15" customHeight="1" x14ac:dyDescent="0.25">
      <c r="A26" s="24"/>
      <c r="B26" s="44"/>
      <c r="C26" s="19"/>
      <c r="D26" s="22"/>
      <c r="E26"/>
      <c r="F26" s="22"/>
      <c r="G26" s="22"/>
    </row>
    <row r="27" spans="1:9" s="2" customFormat="1" ht="15" customHeight="1" x14ac:dyDescent="0.2">
      <c r="A27" s="24"/>
      <c r="B27" s="44"/>
      <c r="C27" s="19"/>
      <c r="D27" s="26"/>
      <c r="E27" s="21"/>
      <c r="F27" s="22"/>
      <c r="G27" s="22"/>
    </row>
    <row r="28" spans="1:9" s="2" customFormat="1" ht="15" customHeight="1" x14ac:dyDescent="0.2">
      <c r="A28" s="24"/>
      <c r="B28" s="44"/>
      <c r="C28" s="19"/>
      <c r="D28" s="26"/>
      <c r="E28" s="21"/>
      <c r="F28" s="22"/>
      <c r="G28" s="22"/>
    </row>
    <row r="29" spans="1:9" s="2" customFormat="1" ht="15" customHeight="1" x14ac:dyDescent="0.2">
      <c r="A29" s="24"/>
      <c r="B29" s="43"/>
      <c r="C29" s="19"/>
      <c r="D29" s="22"/>
      <c r="E29" s="21"/>
      <c r="F29" s="22"/>
      <c r="G29" s="22"/>
    </row>
    <row r="30" spans="1:9" s="2" customFormat="1" ht="15" customHeight="1" x14ac:dyDescent="0.2">
      <c r="A30" s="24"/>
      <c r="B30" s="43"/>
      <c r="C30" s="19"/>
      <c r="D30" s="22"/>
      <c r="E30" s="21"/>
      <c r="F30" s="22"/>
      <c r="G30" s="22"/>
    </row>
    <row r="31" spans="1:9" s="2" customFormat="1" ht="15" customHeight="1" x14ac:dyDescent="0.2">
      <c r="A31" s="24"/>
      <c r="B31" s="44"/>
      <c r="C31" s="19"/>
      <c r="D31" s="22"/>
      <c r="E31" s="21"/>
      <c r="F31" s="22"/>
      <c r="G31" s="22"/>
    </row>
    <row r="32" spans="1:9" s="2" customFormat="1" ht="15" customHeight="1" x14ac:dyDescent="0.2">
      <c r="A32" s="24"/>
      <c r="B32" s="42"/>
      <c r="C32" s="19"/>
      <c r="D32" s="22"/>
      <c r="E32" s="21"/>
      <c r="F32" s="22"/>
      <c r="G32" s="22"/>
    </row>
    <row r="33" spans="1:7" s="2" customFormat="1" ht="15" customHeight="1" x14ac:dyDescent="0.2">
      <c r="A33" s="24"/>
      <c r="B33" s="42"/>
      <c r="C33" s="19"/>
      <c r="D33" s="22"/>
      <c r="E33" s="41"/>
      <c r="F33" s="22"/>
      <c r="G33" s="22"/>
    </row>
    <row r="34" spans="1:7" s="2" customFormat="1" ht="15" customHeight="1" x14ac:dyDescent="0.2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2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2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2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2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2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2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2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2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2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3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25">
      <c r="A45" s="46" t="s">
        <v>29</v>
      </c>
      <c r="B45" s="34"/>
      <c r="C45" s="6"/>
      <c r="D45" s="35" t="s">
        <v>16</v>
      </c>
      <c r="E45" s="36">
        <f>SUM(E16:E44)</f>
        <v>19900000</v>
      </c>
      <c r="F45" s="36">
        <f>SUM(F16:F44)</f>
        <v>1990000</v>
      </c>
      <c r="G45" s="36">
        <f>SUM(G16:G44)</f>
        <v>21890000</v>
      </c>
    </row>
    <row r="46" spans="1:7" s="2" customFormat="1" ht="15" customHeight="1" thickBot="1" x14ac:dyDescent="0.3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2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25">
      <c r="A48" s="2" t="s">
        <v>28</v>
      </c>
      <c r="C48" s="4"/>
      <c r="D48" s="4"/>
      <c r="E48" s="4"/>
      <c r="F48" s="4"/>
      <c r="G48" s="4"/>
    </row>
    <row r="49" spans="1:7" s="2" customFormat="1" ht="15" customHeight="1" x14ac:dyDescent="0.25">
      <c r="A49" s="2" t="s">
        <v>30</v>
      </c>
      <c r="C49" s="4"/>
      <c r="D49" s="4"/>
      <c r="E49" s="4"/>
      <c r="F49" s="4"/>
      <c r="G49" s="4"/>
    </row>
    <row r="50" spans="1:7" s="2" customFormat="1" ht="15" customHeight="1" x14ac:dyDescent="0.2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qu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2017-10-10T14:41:27Z</cp:lastPrinted>
  <dcterms:created xsi:type="dcterms:W3CDTF">2014-08-18T10:42:20Z</dcterms:created>
  <dcterms:modified xsi:type="dcterms:W3CDTF">2017-10-12T05:57:36Z</dcterms:modified>
</cp:coreProperties>
</file>