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부품" sheetId="4" r:id="rId1"/>
  </sheets>
  <calcPr calcId="145621"/>
</workbook>
</file>

<file path=xl/calcChain.xml><?xml version="1.0" encoding="utf-8"?>
<calcChain xmlns="http://schemas.openxmlformats.org/spreadsheetml/2006/main">
  <c r="F24" i="4" l="1"/>
  <c r="F25" i="4"/>
  <c r="E24" i="4"/>
  <c r="E25" i="4"/>
  <c r="G25" i="4" l="1"/>
  <c r="G24" i="4"/>
  <c r="E17" i="4"/>
  <c r="F17" i="4" s="1"/>
  <c r="E18" i="4"/>
  <c r="F18" i="4" s="1"/>
  <c r="E19" i="4"/>
  <c r="F19" i="4" s="1"/>
  <c r="E20" i="4"/>
  <c r="F20" i="4" s="1"/>
  <c r="E21" i="4"/>
  <c r="F21" i="4" s="1"/>
  <c r="E22" i="4"/>
  <c r="E23" i="4"/>
  <c r="G20" i="4" l="1"/>
  <c r="F22" i="4"/>
  <c r="G22" i="4" s="1"/>
  <c r="G18" i="4"/>
  <c r="F23" i="4"/>
  <c r="G23" i="4" s="1"/>
  <c r="G21" i="4"/>
  <c r="G19" i="4"/>
  <c r="G17" i="4"/>
  <c r="E16" i="4" l="1"/>
  <c r="F16" i="4" s="1"/>
  <c r="G16" i="4" l="1"/>
  <c r="F45" i="4" l="1"/>
  <c r="G45" i="4"/>
  <c r="B11" i="4" s="1"/>
</calcChain>
</file>

<file path=xl/sharedStrings.xml><?xml version="1.0" encoding="utf-8"?>
<sst xmlns="http://schemas.openxmlformats.org/spreadsheetml/2006/main" count="35" uniqueCount="34">
  <si>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</si>
  <si>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</si>
  <si>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</si>
  <si>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</si>
  <si>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</si>
  <si>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</si>
  <si>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</si>
  <si>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</si>
  <si>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</si>
  <si>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</si>
  <si>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</si>
  <si>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</si>
  <si>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</si>
  <si>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</si>
  <si>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</si>
  <si>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</si>
  <si>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</si>
  <si>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</si>
  <si>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</si>
  <si>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</si>
  <si>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</si>
  <si>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강원문화재연구소</t>
    <phoneticPr fontId="3" type="noConversion"/>
  </si>
  <si>
    <t>프로젝터</t>
    <phoneticPr fontId="3" type="noConversion"/>
  </si>
  <si>
    <t>LG HF80JA</t>
    <phoneticPr fontId="3" type="noConversion"/>
  </si>
  <si>
    <t>밝기 : 2,000 안시루멘</t>
    <phoneticPr fontId="3" type="noConversion"/>
  </si>
  <si>
    <t>해상도 : Full HD</t>
    <phoneticPr fontId="3" type="noConversion"/>
  </si>
  <si>
    <t>수명 : 20,000시간</t>
    <phoneticPr fontId="3" type="noConversion"/>
  </si>
  <si>
    <t>오디오 출력 : 3W + 3W</t>
    <phoneticPr fontId="3" type="noConversion"/>
  </si>
  <si>
    <t>HDTV 수신기능</t>
    <phoneticPr fontId="3" type="noConversion"/>
  </si>
  <si>
    <t>WiFi 기능</t>
    <phoneticPr fontId="3" type="noConversion"/>
  </si>
  <si>
    <t>자동키스톤</t>
    <phoneticPr fontId="3" type="noConversion"/>
  </si>
  <si>
    <t>무게 : 2.1Kg</t>
    <phoneticPr fontId="3" type="noConversion"/>
  </si>
  <si>
    <t>크기 : 320 x 205 x 329 mm</t>
    <phoneticPr fontId="3" type="noConversion"/>
  </si>
  <si>
    <t>입력 : HDMI 2port, USB 2.0 2port, Headphone 1(mini)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</si>
</sst>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1870000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42964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3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5" si="0">C16*D16</f>
        <v>0</v>
      </c>
      <c r="F16" s="22">
        <f t="shared" ref="F16:F25" si="1">E16*10%</f>
        <v>0</v>
      </c>
      <c r="G16" s="23">
        <f t="shared" ref="G16:G25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1700000</v>
      </c>
      <c r="E17" s="21">
        <f t="shared" si="0"/>
        <v>1700000</v>
      </c>
      <c r="F17" s="22">
        <f t="shared" si="1"/>
        <v>170000</v>
      </c>
      <c r="G17" s="22">
        <f t="shared" si="2"/>
        <v>1870000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7" t="s">
        <v>24</v>
      </c>
      <c r="C19" s="41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7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42"/>
      <c r="B21" s="48" t="s">
        <v>26</v>
      </c>
      <c r="C21" s="41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42"/>
      <c r="B22" s="48" t="s">
        <v>27</v>
      </c>
      <c r="C22" s="19"/>
      <c r="D22" s="22"/>
      <c r="E22" s="21">
        <f t="shared" si="0"/>
        <v>0</v>
      </c>
      <c r="F22" s="22">
        <f t="shared" si="1"/>
        <v>0</v>
      </c>
      <c r="G22" s="22">
        <f>SUM(E22:F22)</f>
        <v>0</v>
      </c>
    </row>
    <row r="23" spans="1:9" s="2" customFormat="1" ht="15" customHeight="1" x14ac:dyDescent="0.15">
      <c r="A23" s="42"/>
      <c r="B23" s="48" t="s">
        <v>28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7" t="s">
        <v>29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6" t="s">
        <v>30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6" t="s">
        <v>32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46" t="s">
        <v>31</v>
      </c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46" t="s">
        <v>33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6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6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46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46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6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6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 t="s">
        <v>17</v>
      </c>
      <c r="F45" s="36">
        <f>SUM(F16:F44)</f>
        <v>170000</v>
      </c>
      <c r="G45" s="36">
        <f>SUM(G16:G44)</f>
        <v>1870000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2017-08-17T01:21:59Z</dcterms:modified>
</cp:coreProperties>
</file>