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480" yWindow="276" windowWidth="15072" windowHeight="11412"/>
  </bookViews>
  <sheets>
    <sheet name="400g4" sheetId="2" r:id="rId1"/>
  </sheets>
  <calcPr calcId="152511"/>
</workbook>
</file>

<file path=xl/calcChain.xml><?xml version="1.0" encoding="utf-8"?>
<calcChain xmlns="http://schemas.openxmlformats.org/spreadsheetml/2006/main">
  <c r="F34" i="2" l="1"/>
  <c r="G34" i="2" s="1"/>
  <c r="E34" i="2"/>
  <c r="E30" i="2" l="1"/>
  <c r="F30" i="2" s="1"/>
  <c r="G30" i="2" l="1"/>
  <c r="E28" i="2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<sst xmlns="http://schemas.openxmlformats.org/spreadsheetml/2006/main" count="41" uniqueCount="40">
  <si>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</si>
  <si>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</si>
  <si>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</si>
  <si>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</si>
  <si>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</si>
  <si>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</si>
  <si>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</si>
  <si>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</si>
  <si>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</si>
  <si>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</si>
  <si>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</si>
  <si>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</si>
  <si>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</si>
  <si>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</si>
  <si>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</si>
  <si>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</si>
  <si>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</si>
  <si>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</si>
  <si>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</si>
  <si>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</si>
  <si>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</si>
  <si>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</si>
  <si>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</si>
  <si>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</si>
  <si>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DP Dual Monitor Output</t>
    <phoneticPr fontId="3" type="noConversion"/>
  </si>
  <si>
    <t>serial 1port</t>
    <phoneticPr fontId="3" type="noConversion"/>
  </si>
  <si>
    <t>HP 400 G4</t>
    <phoneticPr fontId="3" type="noConversion"/>
  </si>
  <si>
    <t xml:space="preserve">Windows 10 Pro </t>
    <phoneticPr fontId="3" type="noConversion"/>
  </si>
  <si>
    <t>강원문화재연구소</t>
    <phoneticPr fontId="3" type="noConversion"/>
  </si>
  <si>
    <t>인텔 i7-7700 3.6GHz (쿼드코어 / 8 쓰레드)</t>
    <phoneticPr fontId="3" type="noConversion"/>
  </si>
  <si>
    <t>16GB DDR4 Memory</t>
    <phoneticPr fontId="3" type="noConversion"/>
  </si>
  <si>
    <t>256GB SSD / 1TB HDD</t>
    <phoneticPr fontId="3" type="noConversion"/>
  </si>
  <si>
    <t>nVidia GTX 1050 Ti 4GB</t>
    <phoneticPr fontId="3" type="noConversion"/>
  </si>
  <si>
    <t>모니터</t>
    <phoneticPr fontId="3" type="noConversion"/>
  </si>
  <si>
    <t>hp 25vx</t>
    <phoneticPr fontId="3" type="noConversion"/>
  </si>
  <si>
    <t>25인치 Full HD</t>
    <phoneticPr fontId="3" type="noConversion"/>
  </si>
  <si>
    <t>1920 x 1080 해상도</t>
    <phoneticPr fontId="3" type="noConversion"/>
  </si>
  <si>
    <t>DVI / HDMI / D-sub</t>
    <phoneticPr fontId="3" type="noConversion"/>
  </si>
  <si>
    <t>그래픽카드</t>
    <phoneticPr fontId="3" type="noConversion"/>
  </si>
  <si>
    <t>intel HD620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</si>
</sst>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4" workbookViewId="0">
      <selection activeCell="J29" sqref="J29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28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2948000</v>
      </c>
      <c r="C11" s="4"/>
      <c r="D11" s="4"/>
      <c r="E11" s="4"/>
    </row>
    <row r="12" spans="1:7" ht="15" customHeight="1" x14ac:dyDescent="0.25">
      <c r="A12" s="2" t="s">
        <v>7</v>
      </c>
      <c r="B12" s="12">
        <v>43024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2">
      <c r="A17" s="24" t="s">
        <v>21</v>
      </c>
      <c r="B17" s="25" t="s">
        <v>26</v>
      </c>
      <c r="C17" s="19">
        <v>2</v>
      </c>
      <c r="D17" s="26">
        <v>1050000</v>
      </c>
      <c r="E17" s="21">
        <f t="shared" si="0"/>
        <v>2100000</v>
      </c>
      <c r="F17" s="22">
        <f t="shared" si="1"/>
        <v>210000</v>
      </c>
      <c r="G17" s="22">
        <f t="shared" si="2"/>
        <v>2310000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">
      <c r="A21" s="24"/>
      <c r="B21" s="28" t="s">
        <v>39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 t="s">
        <v>27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2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">
      <c r="A29" s="24" t="s">
        <v>33</v>
      </c>
      <c r="B29" s="25" t="s">
        <v>34</v>
      </c>
      <c r="C29" s="19">
        <v>2</v>
      </c>
      <c r="D29" s="26">
        <v>200000</v>
      </c>
      <c r="E29" s="21">
        <f t="shared" ref="E29:E30" si="5">C29*D29</f>
        <v>400000</v>
      </c>
      <c r="F29" s="22">
        <f>E29*10%</f>
        <v>40000</v>
      </c>
      <c r="G29" s="22">
        <f t="shared" si="2"/>
        <v>440000</v>
      </c>
    </row>
    <row r="30" spans="1:9" s="2" customFormat="1" ht="15" customHeight="1" x14ac:dyDescent="0.2">
      <c r="A30" s="24"/>
      <c r="B30" s="24" t="s">
        <v>35</v>
      </c>
      <c r="C30" s="19"/>
      <c r="D30" s="26"/>
      <c r="E30" s="21">
        <f t="shared" si="5"/>
        <v>0</v>
      </c>
      <c r="F30" s="22">
        <f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8" t="s">
        <v>36</v>
      </c>
      <c r="C31" s="19"/>
      <c r="D31" s="22"/>
      <c r="E31"/>
      <c r="F31" s="22"/>
      <c r="G31" s="22"/>
    </row>
    <row r="32" spans="1:9" s="2" customFormat="1" ht="15" customHeight="1" x14ac:dyDescent="0.2">
      <c r="A32" s="24"/>
      <c r="B32" s="28" t="s">
        <v>37</v>
      </c>
      <c r="C32" s="19"/>
      <c r="D32" s="26"/>
      <c r="E32" s="21"/>
      <c r="F32" s="22"/>
      <c r="G32" s="22"/>
    </row>
    <row r="33" spans="1:7" s="2" customFormat="1" ht="15" customHeight="1" x14ac:dyDescent="0.2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2">
      <c r="A34" s="24" t="s">
        <v>38</v>
      </c>
      <c r="B34" s="28" t="s">
        <v>32</v>
      </c>
      <c r="C34" s="19">
        <v>1</v>
      </c>
      <c r="D34" s="22">
        <v>180000</v>
      </c>
      <c r="E34" s="21">
        <f t="shared" ref="E34" si="6">C34*D34</f>
        <v>180000</v>
      </c>
      <c r="F34" s="22">
        <f>E34*10%</f>
        <v>18000</v>
      </c>
      <c r="G34" s="22">
        <f t="shared" ref="G34" si="7">SUM(E34:F34)</f>
        <v>198000</v>
      </c>
    </row>
    <row r="35" spans="1:7" s="2" customFormat="1" ht="15" customHeight="1" x14ac:dyDescent="0.2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2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2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268000</v>
      </c>
      <c r="G45" s="37">
        <f>SUM(G16:G44)</f>
        <v>2948000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2017-10-16T07:52:59Z</cp:lastPrinted>
  <dcterms:created xsi:type="dcterms:W3CDTF">2014-08-18T10:42:20Z</dcterms:created>
  <dcterms:modified xsi:type="dcterms:W3CDTF">2017-10-16T08:15:15Z</dcterms:modified>
</cp:coreProperties>
</file>