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 activeTab="1"/>
  </bookViews>
  <sheets>
    <sheet name="750" sheetId="7" r:id="rId1"/>
    <sheet name="1050" sheetId="6" r:id="rId2"/>
  </sheets>
  <calcPr calcId="145621"/>
</workbook>
</file>

<file path=xl/calcChain.xml><?xml version="1.0" encoding="utf-8"?>
<calcChain xmlns="http://schemas.openxmlformats.org/spreadsheetml/2006/main">
  <c r="E29" i="7" l="1"/>
  <c r="F29" i="7" s="1"/>
  <c r="E27" i="7"/>
  <c r="F27" i="7" s="1"/>
  <c r="G27" i="7" s="1"/>
  <c r="G26" i="7"/>
  <c r="E25" i="7"/>
  <c r="F25" i="7" s="1"/>
  <c r="G25" i="7" s="1"/>
  <c r="F24" i="7"/>
  <c r="G24" i="7" s="1"/>
  <c r="E23" i="7"/>
  <c r="F23" i="7" s="1"/>
  <c r="E22" i="7"/>
  <c r="F22" i="7" s="1"/>
  <c r="G22" i="7" s="1"/>
  <c r="F21" i="7"/>
  <c r="G21" i="7" s="1"/>
  <c r="E21" i="7"/>
  <c r="E20" i="7"/>
  <c r="E19" i="7"/>
  <c r="E18" i="7"/>
  <c r="F18" i="7" s="1"/>
  <c r="G18" i="7" s="1"/>
  <c r="E17" i="7"/>
  <c r="F17" i="7" s="1"/>
  <c r="G17" i="7" s="1"/>
  <c r="E16" i="7"/>
  <c r="G16" i="7" l="1"/>
  <c r="F19" i="7"/>
  <c r="G19" i="7" s="1"/>
  <c r="G23" i="7"/>
  <c r="G29" i="7"/>
  <c r="F16" i="7"/>
  <c r="E45" i="7"/>
  <c r="F20" i="7"/>
  <c r="G20" i="7" s="1"/>
  <c r="E29" i="6"/>
  <c r="G45" i="7" l="1"/>
  <c r="B11" i="7" s="1"/>
  <c r="F45" i="7"/>
  <c r="F29" i="6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<sst xmlns="http://schemas.openxmlformats.org/spreadsheetml/2006/main" count="72" uniqueCount="37">
  <si>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</si>
  <si>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</si>
  <si>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</si>
  <si>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</si>
  <si>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</si>
  <si>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</si>
  <si>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</si>
  <si>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</si>
  <si>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</si>
  <si>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</si>
  <si>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</si>
  <si>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</si>
  <si>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</si>
  <si>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</si>
  <si>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</si>
  <si>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</si>
  <si>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</si>
  <si>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</si>
  <si>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</si>
  <si>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</si>
  <si>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</si>
  <si>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</si>
  <si>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</si>
  <si>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</si>
  <si>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DDR3 RAM</t>
    <phoneticPr fontId="2" type="noConversion"/>
  </si>
  <si>
    <t>Windows 7 Pro 64bit</t>
    <phoneticPr fontId="2" type="noConversion"/>
  </si>
  <si>
    <t>HP 600 G1 MT</t>
    <phoneticPr fontId="2" type="noConversion"/>
  </si>
  <si>
    <t>인텔 i7-4790 쿼드코어 3.6GHz</t>
    <phoneticPr fontId="2" type="noConversion"/>
  </si>
  <si>
    <t>250GB SSD + 1TB 7200RPM HDD</t>
    <phoneticPr fontId="2" type="noConversion"/>
  </si>
  <si>
    <t>모니터</t>
    <phoneticPr fontId="2" type="noConversion"/>
  </si>
  <si>
    <t>HP 27er</t>
    <phoneticPr fontId="2" type="noConversion"/>
  </si>
  <si>
    <t>27인치 Full HD LED 모니터</t>
    <phoneticPr fontId="2" type="noConversion"/>
  </si>
  <si>
    <t>nVidia GTX1050 Ti 4GB</t>
    <phoneticPr fontId="2" type="noConversion"/>
  </si>
  <si>
    <t>USB 3.0 4port / USB 2.0 6port</t>
    <phoneticPr fontId="2" type="noConversion"/>
  </si>
  <si>
    <t>DVI / HDMI / Display port (모니터 3개연결, 모두 디지털)</t>
    <phoneticPr fontId="2" type="noConversion"/>
  </si>
  <si>
    <t>HDMI 입력 2개 / RGB 1개</t>
    <phoneticPr fontId="2" type="noConversion"/>
  </si>
  <si>
    <t>nVidia GTX750 1GB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</si>
</sst>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1540000</v>
      </c>
      <c r="C11" s="5"/>
      <c r="D11" s="5"/>
      <c r="E11" s="5"/>
    </row>
    <row r="12" spans="1:7" ht="15" customHeight="1" x14ac:dyDescent="0.15">
      <c r="A12" s="3" t="s">
        <v>5</v>
      </c>
      <c r="B12" s="41">
        <v>42857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5" si="0">C16*D16</f>
        <v>0</v>
      </c>
      <c r="F16" s="20">
        <f t="shared" ref="F16:F24" si="1">E16*10%</f>
        <v>0</v>
      </c>
      <c r="G16" s="21">
        <f t="shared" ref="G16:G27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1180000</v>
      </c>
      <c r="E17" s="19">
        <f t="shared" si="0"/>
        <v>1180000</v>
      </c>
      <c r="F17" s="20">
        <f t="shared" si="1"/>
        <v>118000</v>
      </c>
      <c r="G17" s="20">
        <f t="shared" si="2"/>
        <v>1298000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33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  <c r="I22" s="39"/>
    </row>
    <row r="23" spans="1:9" s="3" customFormat="1" ht="15" customHeight="1" x14ac:dyDescent="0.15">
      <c r="A23" s="22"/>
      <c r="B23" s="42" t="s">
        <v>36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34</v>
      </c>
      <c r="C24" s="17"/>
      <c r="D24" s="23"/>
      <c r="E24" s="19"/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ref="E27" si="3">C27*D27</f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 t="s">
        <v>29</v>
      </c>
      <c r="B29" s="42" t="s">
        <v>30</v>
      </c>
      <c r="C29" s="17">
        <v>1</v>
      </c>
      <c r="D29" s="23">
        <v>220000</v>
      </c>
      <c r="E29" s="19">
        <f t="shared" ref="E29" si="4">C29*D29</f>
        <v>220000</v>
      </c>
      <c r="F29" s="20">
        <f>E29*10%</f>
        <v>22000</v>
      </c>
      <c r="G29" s="20">
        <f t="shared" ref="G29" si="5">SUM(E29:F29)</f>
        <v>242000</v>
      </c>
    </row>
    <row r="30" spans="1:9" s="3" customFormat="1" ht="15" customHeight="1" x14ac:dyDescent="0.15">
      <c r="A30" s="22"/>
      <c r="B30" s="42" t="s">
        <v>31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1400000</v>
      </c>
      <c r="F45" s="33">
        <f>SUM(F16:F44)</f>
        <v>140000</v>
      </c>
      <c r="G45" s="33">
        <f>SUM(G16:G44)</f>
        <v>1540000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workbookViewId="0">
      <selection activeCell="E44" sqref="E4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1617000</v>
      </c>
      <c r="C11" s="5"/>
      <c r="D11" s="5"/>
      <c r="E11" s="5"/>
    </row>
    <row r="12" spans="1:7" ht="15" customHeight="1" x14ac:dyDescent="0.15">
      <c r="A12" s="3" t="s">
        <v>5</v>
      </c>
      <c r="B12" s="41">
        <v>42857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1250000</v>
      </c>
      <c r="E17" s="19">
        <f t="shared" si="0"/>
        <v>1250000</v>
      </c>
      <c r="F17" s="20">
        <f t="shared" si="1"/>
        <v>125000</v>
      </c>
      <c r="G17" s="20">
        <f t="shared" si="2"/>
        <v>1375000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33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34</v>
      </c>
      <c r="C24" s="17"/>
      <c r="D24" s="23"/>
      <c r="E24" s="19"/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25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/>
      <c r="C26" s="17"/>
      <c r="D26" s="23"/>
      <c r="E26" s="19"/>
      <c r="F26" s="20"/>
      <c r="G26" s="20">
        <f t="shared" ref="G26:G27" si="5">SUM(E26:F26)</f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ref="E27" si="6">C27*D27</f>
        <v>0</v>
      </c>
      <c r="F27" s="20">
        <f>E27*10%</f>
        <v>0</v>
      </c>
      <c r="G27" s="20">
        <f t="shared" si="5"/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 t="s">
        <v>29</v>
      </c>
      <c r="B29" s="42" t="s">
        <v>30</v>
      </c>
      <c r="C29" s="17">
        <v>1</v>
      </c>
      <c r="D29" s="23">
        <v>220000</v>
      </c>
      <c r="E29" s="19">
        <f t="shared" ref="E29" si="7">C29*D29</f>
        <v>220000</v>
      </c>
      <c r="F29" s="20">
        <f>E29*10%</f>
        <v>22000</v>
      </c>
      <c r="G29" s="20">
        <f t="shared" ref="G29" si="8">SUM(E29:F29)</f>
        <v>242000</v>
      </c>
    </row>
    <row r="30" spans="1:9" s="3" customFormat="1" ht="15" customHeight="1" x14ac:dyDescent="0.15">
      <c r="A30" s="22"/>
      <c r="B30" s="42" t="s">
        <v>31</v>
      </c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 t="s">
        <v>35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1470000</v>
      </c>
      <c r="F45" s="33">
        <f>SUM(F16:F44)</f>
        <v>147000</v>
      </c>
      <c r="G45" s="33">
        <f>SUM(G16:G44)</f>
        <v>1617000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750</vt:lpstr>
      <vt:lpstr>1050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2017-05-02T05:20:50Z</dcterms:modified>
</cp:coreProperties>
</file>