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735" windowWidth="13665" windowHeight="8190"/>
  </bookViews>
  <sheets>
    <sheet name="T520 소모품" sheetId="9" r:id="rId1"/>
  </sheets>
  <calcPr calcId="145621"/>
</workbook>
</file>

<file path=xl/calcChain.xml><?xml version="1.0" encoding="utf-8"?>
<calcChain xmlns="http://schemas.openxmlformats.org/spreadsheetml/2006/main">
  <c r="E19" i="9" l="1"/>
  <c r="F19" i="9" s="1"/>
  <c r="G19" i="9" s="1"/>
  <c r="F18" i="9"/>
  <c r="G18" i="9" s="1"/>
  <c r="E18" i="9"/>
  <c r="E17" i="9"/>
  <c r="F17" i="9" l="1"/>
  <c r="G17" i="9" s="1"/>
  <c r="E16" i="9" l="1"/>
  <c r="F16" i="9" s="1"/>
  <c r="G16" i="9" l="1"/>
  <c r="E47" i="9"/>
  <c r="F47" i="9" l="1"/>
  <c r="G47" i="9"/>
  <c r="B11" i="9" s="1"/>
</calcChain>
</file>

<file path=xl/sharedStrings.xml><?xml version="1.0" encoding="utf-8"?>
<sst xmlns="http://schemas.openxmlformats.org/spreadsheetml/2006/main" count="26" uniqueCount="26">
  <si>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</si>
  <si>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</si>
  <si>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</si>
  <si>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</si>
  <si>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</si>
  <si>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</si>
  <si>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</si>
  <si>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</si>
  <si>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</si>
  <si>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</si>
  <si>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</si>
  <si>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</si>
  <si>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</si>
  <si>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</si>
  <si>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</si>
  <si>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</si>
  <si>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</si>
  <si>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</si>
  <si>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</si>
  <si>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</si>
  <si>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강원대학교</t>
    <phoneticPr fontId="2" type="noConversion"/>
  </si>
  <si>
    <t>플로터잉크</t>
    <phoneticPr fontId="2" type="noConversion"/>
  </si>
  <si>
    <t>플로터용지</t>
    <phoneticPr fontId="2" type="noConversion"/>
  </si>
  <si>
    <t>HP CZ132A 노랑잉크</t>
    <phoneticPr fontId="2" type="noConversion"/>
  </si>
  <si>
    <t>유 지 현(033-264-3200)</t>
    <phoneticPr fontId="2" type="noConversion"/>
  </si>
  <si>
    <t>36인치 중코팅롤용지130G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</si>
</sst>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topLeftCell="A7" workbookViewId="0">
      <selection activeCell="I19" sqref="I1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20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242000</v>
      </c>
      <c r="C11" s="5"/>
      <c r="D11" s="5"/>
      <c r="E11" s="5"/>
    </row>
    <row r="12" spans="1:7" ht="15" customHeight="1" x14ac:dyDescent="0.15">
      <c r="A12" s="3" t="s">
        <v>5</v>
      </c>
      <c r="B12" s="41">
        <v>43075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19" si="1">E16*10%</f>
        <v>0</v>
      </c>
      <c r="G16" s="21">
        <f t="shared" ref="G16:G22" si="2">SUM(E16:F16)</f>
        <v>0</v>
      </c>
    </row>
    <row r="17" spans="1:9" s="3" customFormat="1" ht="15" customHeight="1" x14ac:dyDescent="0.15">
      <c r="A17" s="22" t="s">
        <v>21</v>
      </c>
      <c r="B17" s="42" t="s">
        <v>23</v>
      </c>
      <c r="C17" s="17">
        <v>2</v>
      </c>
      <c r="D17" s="23">
        <v>30000</v>
      </c>
      <c r="E17" s="19">
        <f t="shared" ref="E17:E19" si="3">C17*D17</f>
        <v>60000</v>
      </c>
      <c r="F17" s="20">
        <f>E17*10%</f>
        <v>6000</v>
      </c>
      <c r="G17" s="20">
        <f t="shared" ref="G17:G19" si="4">SUM(E17:F17)</f>
        <v>66000</v>
      </c>
      <c r="I17" s="39"/>
    </row>
    <row r="18" spans="1:9" s="3" customFormat="1" ht="15" customHeight="1" x14ac:dyDescent="0.15">
      <c r="A18" s="22"/>
      <c r="B18" s="43"/>
      <c r="C18" s="17"/>
      <c r="D18" s="23"/>
      <c r="E18" s="19">
        <f t="shared" si="3"/>
        <v>0</v>
      </c>
      <c r="F18" s="20">
        <f t="shared" ref="F18:F19" si="5">E18*10%</f>
        <v>0</v>
      </c>
      <c r="G18" s="20">
        <f t="shared" si="4"/>
        <v>0</v>
      </c>
    </row>
    <row r="19" spans="1:9" s="3" customFormat="1" ht="15" customHeight="1" x14ac:dyDescent="0.15">
      <c r="A19" s="22" t="s">
        <v>22</v>
      </c>
      <c r="B19" s="43" t="s">
        <v>25</v>
      </c>
      <c r="C19" s="17">
        <v>4</v>
      </c>
      <c r="D19" s="23">
        <v>40000</v>
      </c>
      <c r="E19" s="19">
        <f t="shared" si="3"/>
        <v>160000</v>
      </c>
      <c r="F19" s="20">
        <f t="shared" si="5"/>
        <v>16000</v>
      </c>
      <c r="G19" s="20">
        <f t="shared" si="4"/>
        <v>176000</v>
      </c>
      <c r="I19" s="39"/>
    </row>
    <row r="20" spans="1:9" s="3" customFormat="1" ht="15" customHeight="1" x14ac:dyDescent="0.15">
      <c r="A20" s="22"/>
      <c r="B20" s="42"/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3"/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3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3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4"/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4"/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0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0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220000</v>
      </c>
      <c r="F47" s="33">
        <f>SUM(F16:F46)</f>
        <v>22000</v>
      </c>
      <c r="G47" s="33">
        <f>SUM(G16:G46)</f>
        <v>242000</v>
      </c>
    </row>
    <row r="48" spans="1:7" s="3" customFormat="1" ht="15" customHeight="1" thickBot="1" x14ac:dyDescent="0.2">
      <c r="A48" s="34" t="s">
        <v>19</v>
      </c>
      <c r="B48" s="35" t="s">
        <v>24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T520 소모품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2015-12-18T04:26:25Z</cp:lastPrinted>
  <dcterms:created xsi:type="dcterms:W3CDTF">2001-08-16T09:14:24Z</dcterms:created>
  <dcterms:modified xsi:type="dcterms:W3CDTF">2017-12-06T05:13:25Z</dcterms:modified>
</cp:coreProperties>
</file>