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800g2" sheetId="3" r:id="rId1"/>
  </sheets>
  <calcPr calcId="145621"/>
</workbook>
</file>

<file path=xl/calcChain.xml><?xml version="1.0" encoding="utf-8"?>
<calcChain xmlns="http://schemas.openxmlformats.org/spreadsheetml/2006/main">
  <c r="D31" i="3" l="1"/>
  <c r="E31" i="3" l="1"/>
  <c r="F31" i="3" l="1"/>
  <c r="G31" i="3" s="1"/>
  <c r="E17" i="3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<sst xmlns="http://schemas.openxmlformats.org/spreadsheetml/2006/main" count="38" uniqueCount="38">
  <si>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</si>
  <si>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</si>
  <si>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</si>
  <si>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</si>
  <si>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</si>
  <si>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</si>
  <si>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</si>
  <si>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</si>
  <si>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</si>
  <si>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</si>
  <si>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</si>
  <si>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</si>
  <si>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</si>
  <si>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</si>
  <si>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</si>
  <si>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</si>
  <si>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</si>
  <si>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</si>
  <si>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</si>
  <si>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</si>
  <si>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</si>
  <si>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</si>
  <si>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</si>
  <si>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</si>
  <si>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</si>
  <si>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</si>
  <si>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</si>
  <si>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(2) PCI Express x1 port</t>
    <phoneticPr fontId="3" type="noConversion"/>
  </si>
  <si>
    <t>(2) PCI Express x16 port</t>
    <phoneticPr fontId="3" type="noConversion"/>
  </si>
  <si>
    <t>모니터</t>
    <phoneticPr fontId="3" type="noConversion"/>
  </si>
  <si>
    <t>23인치 Full HD 모니터</t>
    <phoneticPr fontId="3" type="noConversion"/>
  </si>
  <si>
    <t>권연수</t>
    <phoneticPr fontId="3" type="noConversion"/>
  </si>
  <si>
    <t>HP 23er</t>
    <phoneticPr fontId="3" type="noConversion"/>
  </si>
  <si>
    <t>HP 400 G3</t>
    <phoneticPr fontId="3" type="noConversion"/>
  </si>
  <si>
    <t>인텔 i5-6500 쿼드코어</t>
    <phoneticPr fontId="3" type="noConversion"/>
  </si>
  <si>
    <t>128GB SSD / 1TB HDD</t>
    <phoneticPr fontId="3" type="noConversion"/>
  </si>
  <si>
    <t>8GB 1,600MHz DDR3 Memory</t>
    <phoneticPr fontId="3" type="noConversion"/>
  </si>
  <si>
    <t>nVidia GTX1050 Ti 4GB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</si>
</sst>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31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1408000</v>
      </c>
      <c r="C11" s="4"/>
      <c r="D11" s="4"/>
      <c r="E11" s="4"/>
    </row>
    <row r="12" spans="1:7" ht="15" customHeight="1">
      <c r="A12" s="3" t="s">
        <v>14</v>
      </c>
      <c r="B12" s="31">
        <v>42784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33</v>
      </c>
      <c r="C17" s="39">
        <v>1</v>
      </c>
      <c r="D17" s="19">
        <v>1100000</v>
      </c>
      <c r="E17" s="17">
        <f>C17*D17</f>
        <v>1100000</v>
      </c>
      <c r="F17" s="16">
        <f>E17*10%</f>
        <v>110000</v>
      </c>
      <c r="G17" s="16">
        <f>SUM(E17:F17)</f>
        <v>1210000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34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36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35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37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26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 t="s">
        <v>29</v>
      </c>
      <c r="B31" s="21" t="s">
        <v>32</v>
      </c>
      <c r="C31" s="39">
        <v>1</v>
      </c>
      <c r="D31" s="19">
        <f>180000</f>
        <v>180000</v>
      </c>
      <c r="E31" s="17">
        <f>C31*D31</f>
        <v>180000</v>
      </c>
      <c r="F31" s="16">
        <f>E31*10%</f>
        <v>18000</v>
      </c>
      <c r="G31" s="16">
        <f>SUM(E31:F31)</f>
        <v>198000</v>
      </c>
    </row>
    <row r="32" spans="1:9" s="3" customFormat="1" ht="15" customHeight="1">
      <c r="A32" s="21"/>
      <c r="B32" s="38" t="s">
        <v>30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1280000</v>
      </c>
      <c r="F43" s="12">
        <f>SUM(F16:F42)</f>
        <v>128000</v>
      </c>
      <c r="G43" s="12">
        <f>SUM(G16:G42)</f>
        <v>1408000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2017-02-17T08:42:31Z</cp:lastPrinted>
  <dcterms:created xsi:type="dcterms:W3CDTF">2014-08-19T00:52:26Z</dcterms:created>
  <dcterms:modified xsi:type="dcterms:W3CDTF">2017-02-17T08:42:47Z</dcterms:modified>
</cp:coreProperties>
</file>