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31" i="3" l="1"/>
  <c r="F31" i="3" s="1"/>
  <c r="G31" i="3" l="1"/>
  <c r="E30" i="3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45" i="3" s="1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<sst xmlns="http://schemas.openxmlformats.org/spreadsheetml/2006/main" count="33" uniqueCount="33">
  <si>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</si>
  <si>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</si>
  <si>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</si>
  <si>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</si>
  <si>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</si>
  <si>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</si>
  <si>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</si>
  <si>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</si>
  <si>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</si>
  <si>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</si>
  <si>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</si>
  <si>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</si>
  <si>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</si>
  <si>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</si>
  <si>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</si>
  <si>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</si>
  <si>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</si>
  <si>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</si>
  <si>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</si>
  <si>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</si>
  <si>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</si>
  <si>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</si>
  <si>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</si>
  <si>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</si>
  <si>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</si>
  <si>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HP 450 G3</t>
    <phoneticPr fontId="3" type="noConversion"/>
  </si>
  <si>
    <t>AMD Radeon R7 M340 + intel HD 520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</si>
  <si>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</si>
  <si>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</si>
  <si>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Windows 10 Pro 64bit</t>
    <phoneticPr fontId="3" type="noConversion"/>
  </si>
  <si>
    <t>대동주류</t>
    <phoneticPr fontId="3" type="noConversion"/>
  </si>
  <si>
    <t>256GB SSD + 1TB HDD</t>
    <phoneticPr fontId="3" type="noConversion"/>
  </si>
  <si>
    <t>16GB DDR4 Memory (max 32GB)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</si>
</sst>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1066801</xdr:colOff>
      <xdr:row>13</xdr:row>
      <xdr:rowOff>122197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848100" cy="1989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5" workbookViewId="0">
      <selection activeCell="B30" sqref="B3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1397000</v>
      </c>
      <c r="C11" s="4"/>
      <c r="D11" s="4"/>
      <c r="E11" s="4"/>
    </row>
    <row r="12" spans="1:7" ht="15" customHeight="1" x14ac:dyDescent="0.15">
      <c r="A12" s="2" t="s">
        <v>7</v>
      </c>
      <c r="B12" s="12">
        <v>43019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25</v>
      </c>
      <c r="C17" s="19">
        <v>1</v>
      </c>
      <c r="D17" s="26">
        <v>1270000</v>
      </c>
      <c r="E17" s="21">
        <f t="shared" si="0"/>
        <v>1270000</v>
      </c>
      <c r="F17" s="22">
        <f t="shared" si="1"/>
        <v>127000</v>
      </c>
      <c r="G17" s="22">
        <f t="shared" si="2"/>
        <v>1397000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28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 s="21">
        <f t="shared" ref="E31" si="7">C31*D31</f>
        <v>0</v>
      </c>
      <c r="F31" s="22">
        <f>E31*10%</f>
        <v>0</v>
      </c>
      <c r="G31" s="22">
        <f t="shared" ref="G31" si="8">SUM(E31:F31)</f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ref="F32:F40" si="10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10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10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10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10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10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10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0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0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1270000</v>
      </c>
      <c r="F45" s="37">
        <f>SUM(F16:F44)</f>
        <v>127000</v>
      </c>
      <c r="G45" s="37">
        <f>SUM(G16:G44)</f>
        <v>1397000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2017-09-05T00:45:40Z</cp:lastPrinted>
  <dcterms:created xsi:type="dcterms:W3CDTF">2014-08-18T10:42:20Z</dcterms:created>
  <dcterms:modified xsi:type="dcterms:W3CDTF">2017-10-11T00:34:35Z</dcterms:modified>
</cp:coreProperties>
</file>