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PC업그레이드" sheetId="3" r:id="rId1"/>
  </sheets>
  <calcPr calcId="145621"/>
</workbook>
</file>

<file path=xl/calcChain.xml><?xml version="1.0" encoding="utf-8"?>
<calcChain xmlns="http://schemas.openxmlformats.org/spreadsheetml/2006/main">
  <c r="D19" i="3" l="1"/>
  <c r="D17" i="3"/>
  <c r="F23" i="3" l="1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16" i="3"/>
  <c r="G16" i="3" s="1"/>
  <c r="F20" i="3"/>
  <c r="G20" i="3" s="1"/>
  <c r="G45" i="3" l="1"/>
  <c r="B11" i="3" s="1"/>
  <c r="F45" i="3"/>
</calcChain>
</file>

<file path=xl/sharedStrings.xml><?xml version="1.0" encoding="utf-8"?>
<sst xmlns="http://schemas.openxmlformats.org/spreadsheetml/2006/main" count="29" uniqueCount="27">
  <si>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</si>
  <si>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</si>
  <si>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</si>
  <si>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</si>
  <si>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</si>
  <si>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</si>
  <si>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</si>
  <si>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</si>
  <si>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</si>
  <si>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</si>
  <si>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</si>
  <si>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</si>
  <si>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</si>
  <si>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</si>
  <si>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</si>
  <si>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</si>
  <si>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</si>
  <si>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</si>
  <si>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</si>
  <si>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</si>
  <si>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SSD</t>
    <phoneticPr fontId="3" type="noConversion"/>
  </si>
  <si>
    <t>기술료</t>
    <phoneticPr fontId="3" type="noConversion"/>
  </si>
  <si>
    <t>전 형 성(033-264-3200)</t>
    <phoneticPr fontId="3" type="noConversion"/>
  </si>
  <si>
    <t>대한노인회 취업지원센터</t>
    <phoneticPr fontId="3" type="noConversion"/>
  </si>
  <si>
    <t>메모리</t>
    <phoneticPr fontId="3" type="noConversion"/>
  </si>
  <si>
    <t>SanDisk 256GB SSD</t>
    <phoneticPr fontId="3" type="noConversion"/>
  </si>
  <si>
    <t>PC3 8GB 12800 노트북용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</si>
</sst>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23" sqref="B2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5.4414062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266300</v>
      </c>
      <c r="C11" s="4"/>
      <c r="D11" s="4"/>
      <c r="E11" s="4"/>
    </row>
    <row r="12" spans="1:7" ht="15" customHeight="1" x14ac:dyDescent="0.15">
      <c r="A12" s="2" t="s">
        <v>7</v>
      </c>
      <c r="B12" s="12">
        <v>42887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3" si="1">E16*10%</f>
        <v>0</v>
      </c>
      <c r="G16" s="23">
        <f t="shared" ref="G16:G23" si="2">SUM(E16:F16)</f>
        <v>0</v>
      </c>
    </row>
    <row r="17" spans="1:9" s="2" customFormat="1" ht="15" customHeight="1" x14ac:dyDescent="0.15">
      <c r="A17" s="24" t="s">
        <v>20</v>
      </c>
      <c r="B17" s="25" t="s">
        <v>25</v>
      </c>
      <c r="C17" s="19">
        <v>1</v>
      </c>
      <c r="D17" s="26">
        <f>150000/1.1</f>
        <v>136363.63636363635</v>
      </c>
      <c r="E17" s="21">
        <f t="shared" si="0"/>
        <v>136363.63636363635</v>
      </c>
      <c r="F17" s="22">
        <f t="shared" si="1"/>
        <v>13636.363636363636</v>
      </c>
      <c r="G17" s="22">
        <f t="shared" si="2"/>
        <v>150000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24" t="s">
        <v>26</v>
      </c>
      <c r="C19" s="19">
        <v>1</v>
      </c>
      <c r="D19" s="26">
        <f>80000/1.1</f>
        <v>72727.272727272721</v>
      </c>
      <c r="E19" s="21">
        <f t="shared" si="0"/>
        <v>72727.272727272721</v>
      </c>
      <c r="F19" s="22">
        <f t="shared" si="1"/>
        <v>7272.7272727272721</v>
      </c>
      <c r="G19" s="22">
        <f t="shared" si="2"/>
        <v>80000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21</v>
      </c>
      <c r="B21" s="24" t="s">
        <v>21</v>
      </c>
      <c r="C21" s="19">
        <v>1</v>
      </c>
      <c r="D21" s="26">
        <v>33000</v>
      </c>
      <c r="E21" s="21">
        <f t="shared" si="0"/>
        <v>33000</v>
      </c>
      <c r="F21" s="22">
        <f t="shared" si="1"/>
        <v>3300</v>
      </c>
      <c r="G21" s="22">
        <f t="shared" si="2"/>
        <v>36300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24209.090909090908</v>
      </c>
      <c r="G45" s="37">
        <f>SUM(G16:G44)</f>
        <v>266300</v>
      </c>
    </row>
    <row r="46" spans="1:7" s="2" customFormat="1" ht="15" customHeight="1" thickBot="1" x14ac:dyDescent="0.2">
      <c r="A46" s="38" t="s">
        <v>18</v>
      </c>
      <c r="B46" s="39" t="s">
        <v>22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PC업그레이드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2017-03-24T05:28:35Z</cp:lastPrinted>
  <dcterms:created xsi:type="dcterms:W3CDTF">2014-08-18T10:42:20Z</dcterms:created>
  <dcterms:modified xsi:type="dcterms:W3CDTF">2017-06-01T00:24:17Z</dcterms:modified>
</cp:coreProperties>
</file>