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00"/>
  </bookViews>
  <sheets>
    <sheet name="24V360-LA30K" sheetId="2" r:id="rId1"/>
  </sheets>
  <calcPr calcId="145621"/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D32" i="2"/>
  <c r="E17" i="2" l="1"/>
  <c r="E16" i="2"/>
  <c r="F16" i="2" s="1"/>
  <c r="G16" i="2" l="1"/>
  <c r="F17" i="2"/>
  <c r="F45" i="2" s="1"/>
  <c r="E45" i="2"/>
  <c r="G17" i="2" l="1"/>
  <c r="G45" i="2" s="1"/>
  <c r="B11" i="2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<sst xmlns="http://schemas.openxmlformats.org/spreadsheetml/2006/main" count="39" uniqueCount="39">
  <si>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</si>
  <si>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</si>
  <si>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</si>
  <si>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</si>
  <si>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</si>
  <si>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</si>
  <si>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</si>
  <si>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</si>
  <si>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</si>
  <si>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</si>
  <si>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</si>
  <si>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</si>
  <si>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</si>
  <si>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</si>
  <si>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</si>
  <si>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</si>
  <si>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</si>
  <si>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</si>
  <si>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</si>
  <si>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</si>
  <si>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</si>
  <si>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올인원PC</t>
    <phoneticPr fontId="3" type="noConversion"/>
  </si>
  <si>
    <t xml:space="preserve"> ODD 미포함 </t>
    <phoneticPr fontId="3" type="noConversion"/>
  </si>
  <si>
    <t xml:space="preserve"> 내장형 그래픽 </t>
    <phoneticPr fontId="3" type="noConversion"/>
  </si>
  <si>
    <t xml:space="preserve"> Windows 10 </t>
    <phoneticPr fontId="3" type="noConversion"/>
  </si>
  <si>
    <t>LG 24V360-LA30K</t>
    <phoneticPr fontId="3" type="noConversion"/>
  </si>
  <si>
    <t>인텔 펜티엄 N3710 (1.6G)</t>
    <phoneticPr fontId="3" type="noConversion"/>
  </si>
  <si>
    <t xml:space="preserve">8GB RAM / 128GB SSD </t>
    <phoneticPr fontId="3" type="noConversion"/>
  </si>
  <si>
    <t xml:space="preserve"> 24형 / 1920x1080 (FHD)</t>
    <phoneticPr fontId="3" type="noConversion"/>
  </si>
  <si>
    <t xml:space="preserve"> USB3.0 / USB2.0 / HDMI / LAN</t>
    <phoneticPr fontId="3" type="noConversion"/>
  </si>
  <si>
    <t>HP 오피스젯프로 8710</t>
    <phoneticPr fontId="3" type="noConversion"/>
  </si>
  <si>
    <t>A4 컬러 잉크젯 복합기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</si>
  <si>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</si>
  <si>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</si>
  <si>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</si>
  <si>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</si>
  <si>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</si>
  <si>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복합기</t>
    <phoneticPr fontId="3" type="noConversion"/>
  </si>
  <si>
    <t>대한노인회강원도연합회-취업지원센터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</si>
</sst>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371476</xdr:colOff>
      <xdr:row>19</xdr:row>
      <xdr:rowOff>9525</xdr:rowOff>
    </xdr:from>
    <xdr:to>
      <xdr:col>6</xdr:col>
      <xdr:colOff>366076</xdr:colOff>
      <xdr:row>29</xdr:row>
      <xdr:rowOff>156525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6" y="3952875"/>
          <a:ext cx="2052000" cy="205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33</xdr:row>
      <xdr:rowOff>123825</xdr:rowOff>
    </xdr:from>
    <xdr:to>
      <xdr:col>6</xdr:col>
      <xdr:colOff>209551</xdr:colOff>
      <xdr:row>43</xdr:row>
      <xdr:rowOff>161925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6734175"/>
          <a:ext cx="1943100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7" sqref="D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38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" si="0">C16*D16</f>
        <v>0</v>
      </c>
      <c r="F16" s="22">
        <f t="shared" ref="F16:F34" si="1">E16*10%</f>
        <v>0</v>
      </c>
      <c r="G16" s="23">
        <f t="shared" ref="G16:G34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2</v>
      </c>
      <c r="D17" s="26">
        <v>700000</v>
      </c>
      <c r="E17" s="21">
        <f>C17*D17</f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:E34" si="3">C18*D18</f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9" t="s">
        <v>26</v>
      </c>
      <c r="C19" s="19"/>
      <c r="D19" s="26"/>
      <c r="E19" s="21">
        <f t="shared" si="3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9" t="s">
        <v>27</v>
      </c>
      <c r="C20" s="19"/>
      <c r="D20" s="26"/>
      <c r="E20" s="21">
        <f t="shared" si="3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22</v>
      </c>
      <c r="C21" s="19"/>
      <c r="D21" s="26"/>
      <c r="E21" s="21">
        <f t="shared" si="3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>
        <f t="shared" si="3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3" t="s">
        <v>23</v>
      </c>
      <c r="C23" s="19"/>
      <c r="D23" s="22"/>
      <c r="E23" s="21">
        <f t="shared" si="3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24</v>
      </c>
      <c r="C24" s="19"/>
      <c r="D24" s="22"/>
      <c r="E24" s="21">
        <f t="shared" si="3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3" t="s">
        <v>29</v>
      </c>
      <c r="C25" s="19"/>
      <c r="D25" s="22"/>
      <c r="E25" s="21">
        <f t="shared" si="3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 s="21">
        <f t="shared" si="3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 s="21">
        <f t="shared" si="3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6"/>
      <c r="E28" s="21">
        <f t="shared" si="3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29"/>
      <c r="C29" s="19"/>
      <c r="D29" s="22"/>
      <c r="E29" s="21">
        <f t="shared" si="3"/>
        <v>0</v>
      </c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29"/>
      <c r="C30" s="19"/>
      <c r="D30" s="22"/>
      <c r="E30" s="21">
        <f t="shared" si="3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 s="21">
        <f t="shared" si="3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 t="s">
        <v>37</v>
      </c>
      <c r="B32" s="28" t="s">
        <v>30</v>
      </c>
      <c r="C32" s="19">
        <v>1</v>
      </c>
      <c r="D32" s="22">
        <f>290000/1.1</f>
        <v>263636.36363636359</v>
      </c>
      <c r="E32" s="21">
        <f t="shared" si="3"/>
        <v>263636.36363636359</v>
      </c>
      <c r="F32" s="22">
        <f t="shared" si="1"/>
        <v>26363.63636363636</v>
      </c>
      <c r="G32" s="22">
        <f t="shared" si="2"/>
        <v>289999.99999999994</v>
      </c>
    </row>
    <row r="33" spans="1:7" s="2" customFormat="1" ht="15" customHeight="1" x14ac:dyDescent="0.15">
      <c r="A33" s="24"/>
      <c r="B33" s="28" t="s">
        <v>31</v>
      </c>
      <c r="C33" s="19"/>
      <c r="D33" s="22"/>
      <c r="E33" s="21">
        <f t="shared" si="3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8"/>
      <c r="C34" s="19"/>
      <c r="D34" s="22"/>
      <c r="E34" s="21">
        <f t="shared" si="3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4" t="s">
        <v>32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4" t="s">
        <v>33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4" t="s">
        <v>34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4" t="s">
        <v>35</v>
      </c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4" t="s">
        <v>36</v>
      </c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0"/>
      <c r="B43" s="30"/>
      <c r="C43" s="31"/>
      <c r="D43" s="22"/>
      <c r="E43"/>
      <c r="F43" s="22"/>
      <c r="G43" s="22"/>
    </row>
    <row r="44" spans="1:7" s="2" customFormat="1" ht="15" customHeight="1" thickBot="1" x14ac:dyDescent="0.2">
      <c r="A44" s="32"/>
      <c r="B44" s="32"/>
      <c r="C44" s="33"/>
      <c r="D44" s="34"/>
      <c r="E44"/>
      <c r="F44" s="22"/>
      <c r="G44" s="22"/>
    </row>
    <row r="45" spans="1:7" s="2" customFormat="1" ht="15" customHeight="1" x14ac:dyDescent="0.15">
      <c r="A45" s="35" t="s">
        <v>16</v>
      </c>
      <c r="B45" s="36"/>
      <c r="C45" s="6"/>
      <c r="D45" s="37" t="s">
        <v>17</v>
      </c>
      <c r="E45" s="38">
        <f>SUM(E16:E44)</f>
        <v>1663636.3636363635</v>
      </c>
      <c r="F45" s="38">
        <f>SUM(F16:F44)</f>
        <v>166363.63636363635</v>
      </c>
      <c r="G45" s="38">
        <f>SUM(G16:G44)</f>
        <v>1830000</v>
      </c>
    </row>
    <row r="46" spans="1:7" s="2" customFormat="1" ht="15" customHeight="1" thickBot="1" x14ac:dyDescent="0.2">
      <c r="A46" s="39" t="s">
        <v>18</v>
      </c>
      <c r="B46" s="40" t="s">
        <v>20</v>
      </c>
      <c r="C46" s="41"/>
      <c r="D46" s="42"/>
      <c r="E46" s="42"/>
      <c r="F46" s="42"/>
      <c r="G46" s="42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6"/>
      <c r="B50" s="36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24V360-LA30K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2017-11-17T02:43:54Z</cp:lastPrinted>
  <dcterms:created xsi:type="dcterms:W3CDTF">2017-06-29T16:53:29Z</dcterms:created>
  <dcterms:modified xsi:type="dcterms:W3CDTF">2017-11-17T03:10:25Z</dcterms:modified>
</cp:coreProperties>
</file>