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씨넷문서\견적서\2017년 견적서\"/>
    </mc:Choice>
  </mc:AlternateContent>
  <bookViews>
    <workbookView xWindow="1080" yWindow="615" windowWidth="13665" windowHeight="8310"/>
  </bookViews>
  <sheets>
    <sheet name="데스크탑" sheetId="6" r:id="rId1"/>
  </sheets>
  <calcPr calcId="152511"/>
</workbook>
</file>

<file path=xl/calcChain.xml><?xml version="1.0" encoding="utf-8"?>
<calcChain xmlns="http://schemas.openxmlformats.org/spreadsheetml/2006/main">
  <c r="E29" i="6" l="1"/>
  <c r="F29" i="6" l="1"/>
  <c r="G29" i="6" s="1"/>
  <c r="E27" i="6"/>
  <c r="G26" i="6"/>
  <c r="G27" i="6" l="1"/>
  <c r="E17" i="6"/>
  <c r="G17" i="6" s="1"/>
  <c r="E25" i="6"/>
  <c r="F25" i="6" s="1"/>
  <c r="G25" i="6" s="1"/>
  <c r="E21" i="6"/>
  <c r="F21" i="6" s="1"/>
  <c r="G21" i="6" s="1"/>
  <c r="E22" i="6"/>
  <c r="F22" i="6" s="1"/>
  <c r="G22" i="6" s="1"/>
  <c r="E23" i="6"/>
  <c r="F23" i="6" s="1"/>
  <c r="G23" i="6" s="1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F24" i="6"/>
  <c r="G24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<sst xmlns="http://schemas.openxmlformats.org/spreadsheetml/2006/main" count="35" uniqueCount="35">
  <si>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</si>
  <si>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</si>
  <si>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</si>
  <si>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</si>
  <si>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</si>
  <si>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</si>
  <si>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</si>
  <si>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</si>
  <si>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</si>
  <si>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</si>
  <si>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</si>
  <si>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</si>
  <si>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</si>
  <si>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</si>
  <si>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</si>
  <si>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</si>
  <si>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</si>
  <si>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</si>
  <si>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</si>
  <si>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</si>
  <si>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</si>
  <si>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</si>
  <si>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HP 400 G2 SFF</t>
    <phoneticPr fontId="2" type="noConversion"/>
  </si>
  <si>
    <t>인텔 i5-4590</t>
    <phoneticPr fontId="2" type="noConversion"/>
  </si>
  <si>
    <t>8GB DDR3 RAM</t>
    <phoneticPr fontId="2" type="noConversion"/>
  </si>
  <si>
    <t>128GB SSD + 500GB 7200RPM HDD</t>
    <phoneticPr fontId="2" type="noConversion"/>
  </si>
  <si>
    <t>dvd+rw multi</t>
    <phoneticPr fontId="2" type="noConversion"/>
  </si>
  <si>
    <t>모니터</t>
    <phoneticPr fontId="2" type="noConversion"/>
  </si>
  <si>
    <t>Intel HD Graphics</t>
    <phoneticPr fontId="2" type="noConversion"/>
  </si>
  <si>
    <t>명당부동산</t>
    <phoneticPr fontId="2" type="noConversion"/>
  </si>
  <si>
    <t>김진철</t>
    <phoneticPr fontId="2" type="noConversion"/>
  </si>
  <si>
    <t>010-3353-3722</t>
    <phoneticPr fontId="2" type="noConversion"/>
  </si>
  <si>
    <t>춘천시 김유정로 1881</t>
    <phoneticPr fontId="2" type="noConversion"/>
  </si>
  <si>
    <t>(진열제품)</t>
    <phoneticPr fontId="2" type="noConversion"/>
  </si>
  <si>
    <t>23er (new)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</si>
</sst>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B28" sqref="B2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29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 t="s">
        <v>31</v>
      </c>
      <c r="C5" s="9"/>
      <c r="D5" s="5"/>
      <c r="E5" s="5"/>
    </row>
    <row r="6" spans="1:7" ht="15" customHeight="1" x14ac:dyDescent="0.15">
      <c r="A6" s="43" t="s">
        <v>17</v>
      </c>
      <c r="B6" s="3" t="s">
        <v>32</v>
      </c>
      <c r="C6" s="5"/>
      <c r="D6" s="5"/>
      <c r="E6" s="5"/>
    </row>
    <row r="7" spans="1:7" ht="15" customHeight="1" x14ac:dyDescent="0.15">
      <c r="A7" s="43" t="s">
        <v>16</v>
      </c>
      <c r="B7" s="3" t="s">
        <v>30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800000</v>
      </c>
      <c r="C11" s="5"/>
      <c r="D11" s="5"/>
      <c r="E11" s="5"/>
    </row>
    <row r="12" spans="1:7" ht="15" customHeight="1" x14ac:dyDescent="0.15">
      <c r="A12" s="3" t="s">
        <v>5</v>
      </c>
      <c r="B12" s="41">
        <v>43090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22</v>
      </c>
      <c r="C17" s="17">
        <v>1</v>
      </c>
      <c r="D17" s="23">
        <v>600000</v>
      </c>
      <c r="E17" s="19">
        <f t="shared" si="0"/>
        <v>600000</v>
      </c>
      <c r="F17" s="20"/>
      <c r="G17" s="20">
        <f t="shared" si="2"/>
        <v>600000</v>
      </c>
      <c r="I17" s="39"/>
    </row>
    <row r="18" spans="1:9" s="3" customFormat="1" ht="15" customHeight="1" x14ac:dyDescent="0.15">
      <c r="A18" s="22" t="s">
        <v>33</v>
      </c>
      <c r="B18" s="42" t="s">
        <v>23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24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26</v>
      </c>
      <c r="C21" s="17"/>
      <c r="D21" s="23"/>
      <c r="E21" s="19">
        <f t="shared" ref="E21:E25" si="3">C21*D21</f>
        <v>0</v>
      </c>
      <c r="F21" s="20">
        <f t="shared" si="1"/>
        <v>0</v>
      </c>
      <c r="G21" s="20">
        <f t="shared" ref="G21:G25" si="4">SUM(E21:F21)</f>
        <v>0</v>
      </c>
    </row>
    <row r="22" spans="1:9" s="3" customFormat="1" ht="15" customHeight="1" x14ac:dyDescent="0.15">
      <c r="A22" s="22"/>
      <c r="B22" s="42" t="s">
        <v>28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/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/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>
        <f t="shared" ref="G26:G27" si="5">SUM(E26:F26)</f>
        <v>0</v>
      </c>
    </row>
    <row r="27" spans="1:9" s="3" customFormat="1" ht="15" customHeight="1" x14ac:dyDescent="0.15">
      <c r="A27" s="22" t="s">
        <v>27</v>
      </c>
      <c r="B27" s="42" t="s">
        <v>34</v>
      </c>
      <c r="C27" s="17">
        <v>1</v>
      </c>
      <c r="D27" s="23">
        <v>200000</v>
      </c>
      <c r="E27" s="19">
        <f t="shared" ref="E27" si="6">C27*D27</f>
        <v>200000</v>
      </c>
      <c r="F27" s="20"/>
      <c r="G27" s="20">
        <f t="shared" si="5"/>
        <v>200000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>
        <f t="shared" ref="E29" si="7">C29*D29</f>
        <v>0</v>
      </c>
      <c r="F29" s="20">
        <f>E29*10%</f>
        <v>0</v>
      </c>
      <c r="G29" s="20">
        <f t="shared" ref="G29" si="8">SUM(E29:F29)</f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2">
      <c r="A37" s="22"/>
      <c r="B37" s="42"/>
      <c r="C37" s="17"/>
      <c r="D37" s="23"/>
      <c r="E37" s="19"/>
      <c r="F37" s="44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800000</v>
      </c>
      <c r="F45" s="33">
        <f>SUM(F16:F44)</f>
        <v>0</v>
      </c>
      <c r="G45" s="33">
        <f>SUM(G16:G44)</f>
        <v>800000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2017-12-21T09:14:21Z</cp:lastPrinted>
  <dcterms:created xsi:type="dcterms:W3CDTF">2001-08-16T09:14:24Z</dcterms:created>
  <dcterms:modified xsi:type="dcterms:W3CDTF">2017-12-21T09:14:39Z</dcterms:modified>
</cp:coreProperties>
</file>