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600" yWindow="168" windowWidth="11832" windowHeight="8676"/>
  </bookViews>
  <sheets>
    <sheet name="x585z " sheetId="1" r:id="rId1"/>
  </sheets>
  <calcPr calcId="152511"/>
</workbook>
</file>

<file path=xl/calcChain.xml><?xml version="1.0" encoding="utf-8"?>
<calcChain xmlns="http://schemas.openxmlformats.org/spreadsheetml/2006/main">
  <c r="E40" i="1" l="1"/>
  <c r="G40" i="1" l="1"/>
  <c r="F41" i="1"/>
  <c r="G41" i="1" s="1"/>
  <c r="G39" i="1"/>
  <c r="G38" i="1"/>
  <c r="G37" i="1"/>
  <c r="G36" i="1"/>
  <c r="G35" i="1"/>
  <c r="G34" i="1"/>
  <c r="G33" i="1"/>
  <c r="G32" i="1"/>
  <c r="E17" i="1" l="1"/>
  <c r="F17" i="1" s="1"/>
  <c r="E16" i="1"/>
  <c r="F16" i="1" s="1"/>
  <c r="F43" i="1" l="1"/>
  <c r="E43" i="1"/>
  <c r="G17" i="1"/>
  <c r="G16" i="1"/>
  <c r="G43" i="1" l="1"/>
  <c r="B11" i="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<sst xmlns="http://schemas.openxmlformats.org/spreadsheetml/2006/main" count="40" uniqueCount="40">
  <si>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</si>
  <si>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</si>
  <si>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</si>
  <si>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</si>
  <si>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</si>
  <si>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</si>
  <si>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</si>
  <si>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</si>
  <si>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</si>
  <si>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</si>
  <si>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</si>
  <si>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</si>
  <si>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</si>
  <si>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</si>
  <si>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</si>
  <si>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1200dpi 고화질 인쇄 및 복사 품질</t>
    <phoneticPr fontId="3" type="noConversion"/>
  </si>
  <si>
    <t>다양한 용지 사이즈와 두께에 대응</t>
    <phoneticPr fontId="3" type="noConversion"/>
  </si>
  <si>
    <t xml:space="preserve">* REMARK </t>
    <phoneticPr fontId="3" type="noConversion"/>
  </si>
  <si>
    <t>주  소 :</t>
    <phoneticPr fontId="3" type="noConversion"/>
  </si>
  <si>
    <t>복합기렌탈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</si>
  <si>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</si>
  <si>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</si>
  <si>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네트워크 출력안정성을 높인 UFR II 프린터/스캔 보드</t>
    <phoneticPr fontId="3" type="noConversion"/>
  </si>
  <si>
    <t>고속 3초 팩스 전송 (옵션)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</si>
  <si>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</si>
  <si>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</si>
  <si>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</si>
  <si>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</si>
  <si>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/ 250GB HDD 내장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</si>
  <si>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</si>
  <si>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</si>
  <si>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>* 결제계좌 : 신한 110-138-600484 씨넷</t>
    <phoneticPr fontId="3" type="noConversion"/>
  </si>
  <si>
    <t>1. 기본렌탈기간은 36개월약정이며, 신품 기준가격입니다.</t>
    <phoneticPr fontId="3" type="noConversion"/>
  </si>
  <si>
    <t>2. 렌탈계약기간 종료후 재계약시는 동급이상의 신제품으로 교환됩니다.</t>
    <phoneticPr fontId="3" type="noConversion"/>
  </si>
  <si>
    <t>검정/컬러 분당 30매 출력속도</t>
    <phoneticPr fontId="3" type="noConversion"/>
  </si>
  <si>
    <t>IR ADV 3330</t>
    <phoneticPr fontId="3" type="noConversion"/>
  </si>
  <si>
    <t>기본 출력매수 검정 5,000매 / 컬러 1,000매</t>
    <phoneticPr fontId="3" type="noConversion"/>
  </si>
  <si>
    <t>추가 비용 검정 10원 / 컬러 50원</t>
    <phoneticPr fontId="3" type="noConversion"/>
  </si>
  <si>
    <t>프린터, 팩스, 복사, 스캔 풀옵션</t>
    <phoneticPr fontId="3" type="noConversion"/>
  </si>
  <si>
    <t>바데텍메드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</si>
</sst>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41" fontId="4" fillId="0" borderId="6" xfId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" zoomScaleNormal="100" workbookViewId="0">
      <selection activeCell="B13" sqref="B13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3" t="s">
        <v>39</v>
      </c>
      <c r="B4" s="4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18</v>
      </c>
      <c r="B6" s="9"/>
      <c r="C6" s="4"/>
      <c r="D6" s="4"/>
      <c r="E6" s="4"/>
    </row>
    <row r="7" spans="1:7" ht="15" customHeight="1" x14ac:dyDescent="0.25">
      <c r="A7" s="8" t="s">
        <v>3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4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5</v>
      </c>
      <c r="B11" s="12">
        <f>G43</f>
        <v>220000</v>
      </c>
      <c r="C11" s="4"/>
      <c r="D11" s="4"/>
      <c r="E11" s="4"/>
    </row>
    <row r="12" spans="1:7" ht="15" customHeight="1" x14ac:dyDescent="0.25">
      <c r="A12" s="2" t="s">
        <v>6</v>
      </c>
      <c r="B12" s="13">
        <v>43020</v>
      </c>
      <c r="C12" s="4"/>
      <c r="D12" s="4"/>
      <c r="E12" s="4"/>
    </row>
    <row r="13" spans="1:7" ht="15" customHeight="1" x14ac:dyDescent="0.25">
      <c r="A13" s="2" t="s">
        <v>7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27" t="s">
        <v>19</v>
      </c>
      <c r="B17" s="38" t="s">
        <v>35</v>
      </c>
      <c r="C17" s="29">
        <v>1</v>
      </c>
      <c r="D17" s="25">
        <v>200000</v>
      </c>
      <c r="E17" s="22">
        <f>C17*D17</f>
        <v>200000</v>
      </c>
      <c r="F17" s="23">
        <f>E17*10%</f>
        <v>20000</v>
      </c>
      <c r="G17" s="23">
        <f t="shared" si="0"/>
        <v>220000</v>
      </c>
    </row>
    <row r="18" spans="1:7" s="2" customFormat="1" ht="15" customHeight="1" x14ac:dyDescent="0.2">
      <c r="A18" s="30"/>
      <c r="B18" s="26" t="s">
        <v>15</v>
      </c>
      <c r="C18" s="29"/>
      <c r="D18" s="25"/>
      <c r="E18" s="22"/>
      <c r="F18" s="23"/>
      <c r="G18" s="23"/>
    </row>
    <row r="19" spans="1:7" s="2" customFormat="1" ht="15" customHeight="1" x14ac:dyDescent="0.2">
      <c r="A19" s="27"/>
      <c r="B19" s="26" t="s">
        <v>34</v>
      </c>
      <c r="C19" s="20"/>
      <c r="D19" s="25"/>
      <c r="E19" s="22"/>
      <c r="F19" s="23"/>
      <c r="G19" s="23"/>
    </row>
    <row r="20" spans="1:7" s="2" customFormat="1" ht="15" customHeight="1" x14ac:dyDescent="0.2">
      <c r="A20" s="30"/>
      <c r="B20" s="26" t="s">
        <v>20</v>
      </c>
      <c r="C20" s="20"/>
      <c r="D20" s="25"/>
      <c r="E20" s="22"/>
      <c r="F20" s="23"/>
      <c r="G20" s="23"/>
    </row>
    <row r="21" spans="1:7" s="2" customFormat="1" ht="15" customHeight="1" x14ac:dyDescent="0.2">
      <c r="A21" s="30"/>
      <c r="B21" s="26" t="s">
        <v>21</v>
      </c>
      <c r="C21" s="20"/>
      <c r="D21" s="25"/>
      <c r="E21" s="22"/>
      <c r="F21" s="23"/>
      <c r="G21" s="23"/>
    </row>
    <row r="22" spans="1:7" s="2" customFormat="1" ht="15" customHeight="1" x14ac:dyDescent="0.2">
      <c r="A22" s="27"/>
      <c r="B22" s="26" t="s">
        <v>16</v>
      </c>
      <c r="C22" s="20"/>
      <c r="D22" s="25"/>
      <c r="E22" s="22"/>
      <c r="F22" s="23"/>
      <c r="G22" s="23"/>
    </row>
    <row r="23" spans="1:7" s="2" customFormat="1" ht="15" customHeight="1" x14ac:dyDescent="0.2">
      <c r="A23" s="30"/>
      <c r="B23" s="26" t="s">
        <v>22</v>
      </c>
      <c r="C23" s="20"/>
      <c r="D23" s="25"/>
      <c r="E23" s="22"/>
      <c r="F23" s="23"/>
      <c r="G23" s="23"/>
    </row>
    <row r="24" spans="1:7" s="2" customFormat="1" ht="15" customHeight="1" x14ac:dyDescent="0.2">
      <c r="A24" s="30"/>
      <c r="B24" s="23" t="s">
        <v>23</v>
      </c>
      <c r="C24" s="28"/>
      <c r="D24" s="25"/>
      <c r="E24" s="22"/>
      <c r="F24" s="23"/>
      <c r="G24" s="23"/>
    </row>
    <row r="25" spans="1:7" s="2" customFormat="1" ht="15" customHeight="1" x14ac:dyDescent="0.25">
      <c r="A25" s="30"/>
      <c r="B25" s="23" t="s">
        <v>24</v>
      </c>
      <c r="C25" s="29"/>
      <c r="D25" s="25"/>
      <c r="E25" s="22"/>
      <c r="F25" s="23"/>
      <c r="G25" s="23"/>
    </row>
    <row r="26" spans="1:7" s="2" customFormat="1" ht="15" customHeight="1" x14ac:dyDescent="0.25">
      <c r="A26" s="30"/>
      <c r="B26" s="23" t="s">
        <v>25</v>
      </c>
      <c r="C26" s="29"/>
      <c r="D26" s="25"/>
      <c r="E26" s="22"/>
      <c r="F26" s="23"/>
      <c r="G26" s="23"/>
    </row>
    <row r="27" spans="1:7" s="2" customFormat="1" ht="15" customHeight="1" x14ac:dyDescent="0.25">
      <c r="A27" s="30"/>
      <c r="B27" s="31" t="s">
        <v>26</v>
      </c>
      <c r="C27" s="29"/>
      <c r="D27" s="25"/>
      <c r="E27" s="22"/>
      <c r="F27" s="23"/>
      <c r="G27" s="23"/>
    </row>
    <row r="28" spans="1:7" s="2" customFormat="1" ht="15" customHeight="1" x14ac:dyDescent="0.25">
      <c r="A28" s="30"/>
      <c r="B28" s="23" t="s">
        <v>27</v>
      </c>
      <c r="C28" s="29"/>
      <c r="D28" s="25"/>
      <c r="E28" s="22"/>
      <c r="F28" s="23"/>
      <c r="G28" s="23"/>
    </row>
    <row r="29" spans="1:7" s="2" customFormat="1" ht="15" customHeight="1" x14ac:dyDescent="0.25">
      <c r="A29" s="30"/>
      <c r="B29" s="31" t="s">
        <v>28</v>
      </c>
      <c r="C29" s="29"/>
      <c r="D29" s="25"/>
      <c r="E29" s="22"/>
      <c r="F29" s="23"/>
      <c r="G29" s="23"/>
    </row>
    <row r="30" spans="1:7" s="2" customFormat="1" ht="15" customHeight="1" x14ac:dyDescent="0.2">
      <c r="A30" s="27"/>
      <c r="B30" s="26" t="s">
        <v>36</v>
      </c>
      <c r="C30" s="20"/>
      <c r="D30" s="25"/>
      <c r="E30" s="22"/>
      <c r="F30" s="23"/>
      <c r="G30" s="23"/>
    </row>
    <row r="31" spans="1:7" s="2" customFormat="1" ht="15" customHeight="1" x14ac:dyDescent="0.2">
      <c r="A31" s="30"/>
      <c r="B31" s="26" t="s">
        <v>37</v>
      </c>
      <c r="C31" s="20"/>
      <c r="D31" s="25"/>
      <c r="E31" s="22"/>
      <c r="F31" s="23"/>
      <c r="G31" s="23"/>
    </row>
    <row r="32" spans="1:7" s="2" customFormat="1" ht="15" customHeight="1" x14ac:dyDescent="0.2">
      <c r="A32" s="30"/>
      <c r="B32" s="26"/>
      <c r="C32" s="20"/>
      <c r="D32" s="25"/>
      <c r="E32" s="22"/>
      <c r="F32" s="23"/>
      <c r="G32" s="23">
        <f t="shared" ref="G30:G41" si="1">SUM(E32:F32)</f>
        <v>0</v>
      </c>
    </row>
    <row r="33" spans="1:7" s="2" customFormat="1" ht="15" customHeight="1" x14ac:dyDescent="0.2">
      <c r="A33" s="27"/>
      <c r="B33" s="26" t="s">
        <v>38</v>
      </c>
      <c r="C33" s="20"/>
      <c r="D33" s="25"/>
      <c r="E33" s="22"/>
      <c r="F33" s="23"/>
      <c r="G33" s="23">
        <f t="shared" si="1"/>
        <v>0</v>
      </c>
    </row>
    <row r="34" spans="1:7" s="2" customFormat="1" ht="15" customHeight="1" x14ac:dyDescent="0.2">
      <c r="A34" s="30"/>
      <c r="B34" s="26"/>
      <c r="C34" s="20"/>
      <c r="D34" s="25"/>
      <c r="E34" s="22"/>
      <c r="F34" s="23"/>
      <c r="G34" s="23">
        <f t="shared" si="1"/>
        <v>0</v>
      </c>
    </row>
    <row r="35" spans="1:7" s="2" customFormat="1" ht="15" customHeight="1" x14ac:dyDescent="0.2">
      <c r="A35" s="30"/>
      <c r="B35" s="23"/>
      <c r="C35" s="28"/>
      <c r="D35" s="25"/>
      <c r="E35" s="22"/>
      <c r="F35" s="23"/>
      <c r="G35" s="23">
        <f t="shared" si="1"/>
        <v>0</v>
      </c>
    </row>
    <row r="36" spans="1:7" s="2" customFormat="1" ht="15" customHeight="1" x14ac:dyDescent="0.25">
      <c r="A36" s="30"/>
      <c r="B36" s="23"/>
      <c r="C36" s="29"/>
      <c r="D36" s="25"/>
      <c r="E36" s="22"/>
      <c r="F36" s="23"/>
      <c r="G36" s="23">
        <f t="shared" si="1"/>
        <v>0</v>
      </c>
    </row>
    <row r="37" spans="1:7" s="2" customFormat="1" ht="15" customHeight="1" x14ac:dyDescent="0.25">
      <c r="A37" s="30"/>
      <c r="B37" s="23"/>
      <c r="C37" s="29"/>
      <c r="D37" s="25"/>
      <c r="E37" s="22"/>
      <c r="F37" s="23"/>
      <c r="G37" s="23">
        <f t="shared" si="1"/>
        <v>0</v>
      </c>
    </row>
    <row r="38" spans="1:7" s="2" customFormat="1" ht="15" customHeight="1" x14ac:dyDescent="0.25">
      <c r="A38" s="30"/>
      <c r="B38" s="31"/>
      <c r="C38" s="29"/>
      <c r="D38" s="25"/>
      <c r="E38" s="22"/>
      <c r="F38" s="23"/>
      <c r="G38" s="23">
        <f t="shared" si="1"/>
        <v>0</v>
      </c>
    </row>
    <row r="39" spans="1:7" s="2" customFormat="1" ht="15" customHeight="1" x14ac:dyDescent="0.25">
      <c r="A39" s="30"/>
      <c r="B39" s="23"/>
      <c r="C39" s="29"/>
      <c r="D39" s="25"/>
      <c r="E39" s="25"/>
      <c r="F39" s="23"/>
      <c r="G39" s="23">
        <f t="shared" si="1"/>
        <v>0</v>
      </c>
    </row>
    <row r="40" spans="1:7" s="2" customFormat="1" ht="15" customHeight="1" x14ac:dyDescent="0.25">
      <c r="A40" s="30"/>
      <c r="B40" s="31"/>
      <c r="C40" s="29"/>
      <c r="D40" s="25"/>
      <c r="E40" s="25">
        <f>C40*D40</f>
        <v>0</v>
      </c>
      <c r="F40" s="23"/>
      <c r="G40" s="23">
        <f t="shared" si="1"/>
        <v>0</v>
      </c>
    </row>
    <row r="41" spans="1:7" s="2" customFormat="1" ht="15" customHeight="1" x14ac:dyDescent="0.25">
      <c r="A41" s="30"/>
      <c r="B41" s="31"/>
      <c r="C41" s="31"/>
      <c r="D41" s="29"/>
      <c r="E41" s="25"/>
      <c r="F41" s="23">
        <f>E41*10%</f>
        <v>0</v>
      </c>
      <c r="G41" s="23">
        <f t="shared" si="1"/>
        <v>0</v>
      </c>
    </row>
    <row r="42" spans="1:7" s="2" customFormat="1" ht="15" customHeight="1" thickBot="1" x14ac:dyDescent="0.3">
      <c r="A42" s="30"/>
      <c r="B42" s="31"/>
      <c r="C42" s="31"/>
      <c r="D42" s="29"/>
      <c r="E42" s="25"/>
      <c r="F42" s="23"/>
      <c r="G42" s="23"/>
    </row>
    <row r="43" spans="1:7" s="2" customFormat="1" ht="15" customHeight="1" x14ac:dyDescent="0.25">
      <c r="A43" s="39" t="s">
        <v>31</v>
      </c>
      <c r="B43" s="41"/>
      <c r="C43" s="40"/>
      <c r="D43" s="32" t="s">
        <v>29</v>
      </c>
      <c r="E43" s="33">
        <f>SUM(E14:E42)</f>
        <v>200000</v>
      </c>
      <c r="F43" s="33">
        <f>SUM(F14:F42)</f>
        <v>20000</v>
      </c>
      <c r="G43" s="33">
        <f>SUM(G14:G42)</f>
        <v>220000</v>
      </c>
    </row>
    <row r="44" spans="1:7" s="2" customFormat="1" ht="15" customHeight="1" thickBot="1" x14ac:dyDescent="0.3">
      <c r="A44" s="34" t="s">
        <v>30</v>
      </c>
      <c r="B44" s="35"/>
      <c r="C44" s="36"/>
      <c r="D44" s="37"/>
      <c r="E44" s="37"/>
      <c r="F44" s="37"/>
      <c r="G44" s="37"/>
    </row>
    <row r="45" spans="1:7" s="2" customFormat="1" ht="15" customHeight="1" x14ac:dyDescent="0.25">
      <c r="A45" s="2" t="s">
        <v>17</v>
      </c>
      <c r="C45" s="4"/>
      <c r="D45" s="4"/>
      <c r="E45" s="4"/>
      <c r="F45" s="4"/>
      <c r="G45" s="4"/>
    </row>
    <row r="46" spans="1:7" s="2" customFormat="1" ht="15" customHeight="1" x14ac:dyDescent="0.25">
      <c r="A46" s="1" t="s">
        <v>32</v>
      </c>
      <c r="C46" s="4"/>
      <c r="D46" s="4"/>
      <c r="E46" s="4"/>
      <c r="F46" s="4"/>
      <c r="G46" s="4"/>
    </row>
    <row r="47" spans="1:7" ht="15" customHeight="1" x14ac:dyDescent="0.25">
      <c r="A47" s="1" t="s">
        <v>33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2017-06-21T06:44:36Z</cp:lastPrinted>
  <dcterms:created xsi:type="dcterms:W3CDTF">2015-09-14T04:21:30Z</dcterms:created>
  <dcterms:modified xsi:type="dcterms:W3CDTF">2017-10-12T06:02:38Z</dcterms:modified>
</cp:coreProperties>
</file>