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255" windowWidth="15075" windowHeight="11175"/>
  </bookViews>
  <sheets>
    <sheet name="SFF (2)" sheetId="5" r:id="rId1"/>
  </sheets>
  <calcPr calcId="145621"/>
</workbook>
</file>

<file path=xl/calcChain.xml><?xml version="1.0" encoding="utf-8"?>
<calcChain xmlns="http://schemas.openxmlformats.org/spreadsheetml/2006/main">
  <c r="E29" i="5" l="1"/>
  <c r="F29" i="5" l="1"/>
  <c r="G29" i="5" s="1"/>
  <c r="F43" i="5" l="1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E28" i="5"/>
  <c r="F28" i="5" s="1"/>
  <c r="G28" i="5" s="1"/>
  <c r="F27" i="5"/>
  <c r="G27" i="5" s="1"/>
  <c r="F26" i="5"/>
  <c r="G26" i="5" s="1"/>
  <c r="F25" i="5"/>
  <c r="G25" i="5" s="1"/>
  <c r="E24" i="5"/>
  <c r="F24" i="5" s="1"/>
  <c r="G24" i="5" s="1"/>
  <c r="F23" i="5"/>
  <c r="G23" i="5" s="1"/>
  <c r="F22" i="5"/>
  <c r="G22" i="5" s="1"/>
  <c r="F20" i="5"/>
  <c r="G20" i="5" s="1"/>
  <c r="E16" i="5"/>
  <c r="E15" i="5"/>
  <c r="F15" i="5" s="1"/>
  <c r="E44" i="5" l="1"/>
  <c r="G15" i="5"/>
  <c r="F16" i="5"/>
  <c r="F44" i="5" s="1"/>
  <c r="G16" i="5" l="1"/>
  <c r="G44" i="5" s="1"/>
  <c r="B10" i="5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<sst xmlns="http://schemas.openxmlformats.org/spreadsheetml/2006/main" count="32" uniqueCount="32">
  <si>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</si>
  <si>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</si>
  <si>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</si>
  <si>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</si>
  <si>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</si>
  <si>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</si>
  <si>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</si>
  <si>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</si>
  <si>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</si>
  <si>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</si>
  <si>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</si>
  <si>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</si>
  <si>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</si>
  <si>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</si>
  <si>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</si>
  <si>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</si>
  <si>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</si>
  <si>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</si>
  <si>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</si>
  <si>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</si>
  <si>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</si>
  <si>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</si>
  <si>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>2TB 7200rpm SATA HDD 2개 (최대 4개 장착가능)</t>
    <phoneticPr fontId="3" type="noConversion"/>
  </si>
  <si>
    <t>intel Raid 0,1,10</t>
    <phoneticPr fontId="3" type="noConversion"/>
  </si>
  <si>
    <t>9.5mm SATA DVD-ROM</t>
    <phoneticPr fontId="3" type="noConversion"/>
  </si>
  <si>
    <t>300W Power Supply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</si>
  <si>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</si>
  <si>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</si>
  <si>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크기 : 660 x 430 x 43.5 mm</t>
    <phoneticPr fontId="3" type="noConversion"/>
  </si>
  <si>
    <t>제온 E5 1U 300W</t>
    <phoneticPr fontId="3" type="noConversion"/>
  </si>
  <si>
    <t>E3-1230v6 3.5GHz 4Core 8MB Cache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</si>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</sst>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24</xdr:row>
      <xdr:rowOff>95842</xdr:rowOff>
    </xdr:from>
    <xdr:to>
      <xdr:col>6</xdr:col>
      <xdr:colOff>99060</xdr:colOff>
      <xdr:row>42</xdr:row>
      <xdr:rowOff>41413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87882"/>
          <a:ext cx="4823460" cy="337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17" sqref="D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31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2420000</v>
      </c>
      <c r="C10" s="3"/>
      <c r="D10" s="3"/>
      <c r="E10" s="3"/>
    </row>
    <row r="11" spans="1:7" ht="15" customHeight="1" x14ac:dyDescent="0.15">
      <c r="A11" s="2" t="s">
        <v>7</v>
      </c>
      <c r="B11" s="11">
        <v>42971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29</v>
      </c>
      <c r="C16" s="18">
        <v>1</v>
      </c>
      <c r="D16" s="24">
        <v>2200000</v>
      </c>
      <c r="E16" s="20">
        <f t="shared" si="0"/>
        <v>2200000</v>
      </c>
      <c r="F16" s="21">
        <f t="shared" si="1"/>
        <v>220000</v>
      </c>
      <c r="G16" s="21">
        <f t="shared" si="2"/>
        <v>2420000</v>
      </c>
    </row>
    <row r="17" spans="1:9" s="2" customFormat="1" ht="15" customHeight="1" x14ac:dyDescent="0.15">
      <c r="A17" s="23"/>
      <c r="B17" s="34" t="s">
        <v>30</v>
      </c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27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22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4" t="s">
        <v>23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15">
      <c r="A21" s="23"/>
      <c r="B21" s="34" t="s">
        <v>24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25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15">
      <c r="A23" s="23"/>
      <c r="B23" s="34" t="s">
        <v>26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15">
      <c r="A24" s="23"/>
      <c r="B24" s="25" t="s">
        <v>28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3"/>
      <c r="B28" s="25"/>
      <c r="C28" s="18"/>
      <c r="D28" s="21"/>
      <c r="E28" s="20">
        <f t="shared" ref="E28" si="6">C28*D28</f>
        <v>0</v>
      </c>
      <c r="F28" s="21">
        <f t="shared" si="1"/>
        <v>0</v>
      </c>
      <c r="G28" s="21">
        <f t="shared" si="2"/>
        <v>0</v>
      </c>
    </row>
    <row r="29" spans="1:9" s="2" customFormat="1" ht="15" customHeight="1" x14ac:dyDescent="0.15">
      <c r="A29" s="23"/>
      <c r="B29" s="35"/>
      <c r="C29" s="18"/>
      <c r="D29" s="21"/>
      <c r="E29" s="20">
        <f t="shared" ref="E29" si="7">C29*D29</f>
        <v>0</v>
      </c>
      <c r="F29" s="21">
        <f t="shared" ref="F29" si="8">E29*10%</f>
        <v>0</v>
      </c>
      <c r="G29" s="21">
        <f t="shared" ref="G29" si="9">SUM(E29:F29)</f>
        <v>0</v>
      </c>
    </row>
    <row r="30" spans="1:9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15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2200000</v>
      </c>
      <c r="F44" s="29">
        <f>SUM(F15:F43)</f>
        <v>220000</v>
      </c>
      <c r="G44" s="29">
        <f>SUM(G15:G43)</f>
        <v>2420000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2017-08-24T00:54:05Z</dcterms:modified>
</cp:coreProperties>
</file>