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11835" windowHeight="8730" activeTab="1"/>
  </bookViews>
  <sheets>
    <sheet name="400 i5 (2)" sheetId="2" r:id="rId1"/>
    <sheet name="400 i5" sheetId="1" r:id="rId2"/>
    <sheet name="400 i3" sheetId="3" r:id="rId3"/>
  </sheets>
  <calcPr calcId="145621"/>
</workbook>
</file>

<file path=xl/calcChain.xml><?xml version="1.0" encoding="utf-8"?>
<calcChain xmlns="http://schemas.openxmlformats.org/spreadsheetml/2006/main">
  <c r="E31" i="3" l="1"/>
  <c r="F31" i="3" s="1"/>
  <c r="E17" i="3"/>
  <c r="F17" i="3" s="1"/>
  <c r="E16" i="3"/>
  <c r="E31" i="2"/>
  <c r="F31" i="2" s="1"/>
  <c r="E17" i="2"/>
  <c r="E16" i="2"/>
  <c r="E45" i="2" s="1"/>
  <c r="F31" i="1"/>
  <c r="G31" i="1" s="1"/>
  <c r="E31" i="1"/>
  <c r="G17" i="3" l="1"/>
  <c r="G16" i="3"/>
  <c r="G31" i="3"/>
  <c r="F16" i="3"/>
  <c r="F45" i="3" s="1"/>
  <c r="E45" i="3"/>
  <c r="F17" i="2"/>
  <c r="G17" i="2" s="1"/>
  <c r="G31" i="2"/>
  <c r="F16" i="2"/>
  <c r="E17" i="1"/>
  <c r="E16" i="1"/>
  <c r="G45" i="3" l="1"/>
  <c r="B11" i="3" s="1"/>
  <c r="G16" i="2"/>
  <c r="G45" i="2" s="1"/>
  <c r="B11" i="2" s="1"/>
  <c r="F45" i="2"/>
  <c r="F17" i="1"/>
  <c r="G17" i="1" s="1"/>
  <c r="F16" i="1"/>
  <c r="E45" i="1"/>
  <c r="F45" i="1" l="1"/>
  <c r="G16" i="1"/>
  <c r="G45" i="1" s="1"/>
  <c r="B11" i="1" s="1"/>
</calcChain>
</file>

<file path=xl/sharedStrings.xml><?xml version="1.0" encoding="utf-8"?>
<sst xmlns="http://schemas.openxmlformats.org/spreadsheetml/2006/main" count="111" uniqueCount="41">
  <si>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</si>
  <si>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</si>
  <si>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</si>
  <si>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</si>
  <si>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</si>
  <si>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</si>
  <si>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</si>
  <si>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</si>
  <si>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</si>
  <si>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</si>
  <si>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</si>
  <si>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</si>
  <si>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</si>
  <si>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</si>
  <si>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</si>
  <si>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</si>
  <si>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</si>
  <si>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</si>
  <si>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</si>
  <si>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</si>
  <si>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</si>
  <si>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</si>
  <si>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</si>
  <si>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</si>
  <si>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</si>
  <si>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</si>
  <si>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</si>
  <si>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</si>
  <si>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</si>
  <si>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</si>
  <si>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HP 400 G4 i5</t>
    <phoneticPr fontId="3" type="noConversion"/>
  </si>
  <si>
    <t>인텔 i5-7500 쿼드코어</t>
    <phoneticPr fontId="3" type="noConversion"/>
  </si>
  <si>
    <t>Windows 10 Professional 64bit</t>
    <phoneticPr fontId="3" type="noConversion"/>
  </si>
  <si>
    <t>128GB SSD / 1TB HDD</t>
    <phoneticPr fontId="3" type="noConversion"/>
  </si>
  <si>
    <t>모니터</t>
    <phoneticPr fontId="3" type="noConversion"/>
  </si>
  <si>
    <t>hp 23ER</t>
    <phoneticPr fontId="3" type="noConversion"/>
  </si>
  <si>
    <t>23인치 와이드 Full HD</t>
    <phoneticPr fontId="3" type="noConversion"/>
  </si>
  <si>
    <t>256GB SSD / 1TB HDD</t>
    <phoneticPr fontId="3" type="noConversion"/>
  </si>
  <si>
    <t>인텔 i3-6100 듀얼코어</t>
    <phoneticPr fontId="3" type="noConversion"/>
  </si>
  <si>
    <t>HP 400 G4 i5#2</t>
    <phoneticPr fontId="3" type="noConversion"/>
  </si>
  <si>
    <t>HP 400 G4 i5#1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</si>
</sst>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9" xfId="0" applyFont="1" applyFill="1" applyBorder="1" applyAlignment="1">
      <alignment horizontal="left"/>
    </xf>
    <xf numFmtId="0" fontId="5" fillId="0" borderId="9" xfId="0" applyFont="1" applyBorder="1" applyAlignment="1">
      <alignment horizontal="left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200025</xdr:rowOff>
    </xdr:from>
    <xdr:to>
      <xdr:col>6</xdr:col>
      <xdr:colOff>960121</xdr:colOff>
      <xdr:row>13</xdr:row>
      <xdr:rowOff>128382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741420" cy="19952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9" sqref="B19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2112000</v>
      </c>
      <c r="C11" s="4"/>
      <c r="D11" s="4"/>
      <c r="E11" s="4"/>
    </row>
    <row r="12" spans="1:7" ht="15" customHeight="1" x14ac:dyDescent="0.15">
      <c r="A12" s="2" t="s">
        <v>8</v>
      </c>
      <c r="B12" s="12">
        <v>43045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39</v>
      </c>
      <c r="C17" s="19">
        <v>2</v>
      </c>
      <c r="D17" s="26">
        <v>870000</v>
      </c>
      <c r="E17" s="21">
        <f t="shared" si="0"/>
        <v>1740000</v>
      </c>
      <c r="F17" s="22">
        <f t="shared" si="1"/>
        <v>174000</v>
      </c>
      <c r="G17" s="22">
        <f t="shared" si="2"/>
        <v>1914000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7" t="s">
        <v>31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46" t="s">
        <v>37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34</v>
      </c>
      <c r="B31" s="28" t="s">
        <v>35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1920000</v>
      </c>
      <c r="F45" s="39">
        <f>SUM(F16:F44)</f>
        <v>192000</v>
      </c>
      <c r="G45" s="39">
        <f>SUM(G16:G44)</f>
        <v>2112000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E37" sqref="E37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1958000</v>
      </c>
      <c r="C11" s="4"/>
      <c r="D11" s="4"/>
      <c r="E11" s="4"/>
    </row>
    <row r="12" spans="1:7" ht="15" customHeight="1" x14ac:dyDescent="0.15">
      <c r="A12" s="2" t="s">
        <v>8</v>
      </c>
      <c r="B12" s="12">
        <v>43045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40</v>
      </c>
      <c r="C17" s="19">
        <v>2</v>
      </c>
      <c r="D17" s="26">
        <v>800000</v>
      </c>
      <c r="E17" s="21">
        <f t="shared" si="0"/>
        <v>1600000</v>
      </c>
      <c r="F17" s="22">
        <f t="shared" si="1"/>
        <v>160000</v>
      </c>
      <c r="G17" s="22">
        <f t="shared" si="2"/>
        <v>1760000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47" t="s">
        <v>31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34</v>
      </c>
      <c r="B31" s="28" t="s">
        <v>35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1780000</v>
      </c>
      <c r="F45" s="39">
        <f>SUM(F16:F44)</f>
        <v>178000</v>
      </c>
      <c r="G45" s="39">
        <f>SUM(G16:G44)</f>
        <v>1958000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workbookViewId="0">
      <selection activeCell="B13" sqref="B1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1</v>
      </c>
      <c r="B4" s="45"/>
      <c r="C4" s="7" t="s">
        <v>2</v>
      </c>
      <c r="D4" s="4"/>
      <c r="E4" s="4"/>
    </row>
    <row r="5" spans="1:7" ht="15" customHeight="1" x14ac:dyDescent="0.15">
      <c r="A5" s="2" t="s">
        <v>3</v>
      </c>
      <c r="B5" s="8"/>
      <c r="C5" s="9"/>
      <c r="D5" s="4"/>
      <c r="E5" s="4"/>
    </row>
    <row r="6" spans="1:7" ht="15" customHeight="1" x14ac:dyDescent="0.15">
      <c r="A6" s="2" t="s">
        <v>4</v>
      </c>
      <c r="B6" s="2"/>
      <c r="C6" s="4"/>
      <c r="D6" s="4"/>
      <c r="E6" s="4"/>
    </row>
    <row r="7" spans="1:7" ht="15" customHeight="1" x14ac:dyDescent="0.15">
      <c r="A7" s="2" t="s">
        <v>5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6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7</v>
      </c>
      <c r="B11" s="11">
        <f>G45</f>
        <v>1738000</v>
      </c>
      <c r="C11" s="4"/>
      <c r="D11" s="4"/>
      <c r="E11" s="4"/>
    </row>
    <row r="12" spans="1:7" ht="15" customHeight="1" x14ac:dyDescent="0.15">
      <c r="A12" s="2" t="s">
        <v>8</v>
      </c>
      <c r="B12" s="12">
        <v>43045</v>
      </c>
      <c r="C12" s="4"/>
      <c r="D12" s="4"/>
      <c r="E12" s="4"/>
    </row>
    <row r="13" spans="1:7" ht="15" customHeight="1" x14ac:dyDescent="0.15">
      <c r="A13" s="2" t="s">
        <v>9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10</v>
      </c>
      <c r="B15" s="14" t="s">
        <v>11</v>
      </c>
      <c r="C15" s="15" t="s">
        <v>12</v>
      </c>
      <c r="D15" s="15" t="s">
        <v>13</v>
      </c>
      <c r="E15" s="16" t="s">
        <v>14</v>
      </c>
      <c r="F15" s="16" t="s">
        <v>15</v>
      </c>
      <c r="G15" s="15" t="s">
        <v>16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7" si="0">C16*D16</f>
        <v>0</v>
      </c>
      <c r="F16" s="22">
        <f t="shared" ref="F16:F17" si="1">E16*10%</f>
        <v>0</v>
      </c>
      <c r="G16" s="23">
        <f t="shared" ref="G16:G17" si="2">SUM(E16:F16)</f>
        <v>0</v>
      </c>
    </row>
    <row r="17" spans="1:9" s="2" customFormat="1" ht="15" customHeight="1" x14ac:dyDescent="0.15">
      <c r="A17" s="24" t="s">
        <v>17</v>
      </c>
      <c r="B17" s="25" t="s">
        <v>30</v>
      </c>
      <c r="C17" s="19">
        <v>2</v>
      </c>
      <c r="D17" s="26">
        <v>700000</v>
      </c>
      <c r="E17" s="21">
        <f t="shared" si="0"/>
        <v>1400000</v>
      </c>
      <c r="F17" s="22">
        <f t="shared" si="1"/>
        <v>140000</v>
      </c>
      <c r="G17" s="22">
        <f t="shared" si="2"/>
        <v>1540000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38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28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18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19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20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21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27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32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34</v>
      </c>
      <c r="B31" s="28" t="s">
        <v>35</v>
      </c>
      <c r="C31" s="19">
        <v>1</v>
      </c>
      <c r="D31" s="26">
        <v>180000</v>
      </c>
      <c r="E31" s="21">
        <f t="shared" ref="E31" si="3">C31*D31</f>
        <v>180000</v>
      </c>
      <c r="F31" s="22">
        <f t="shared" ref="F31" si="4">E31*10%</f>
        <v>18000</v>
      </c>
      <c r="G31" s="22">
        <f t="shared" ref="G31" si="5">SUM(E31:F31)</f>
        <v>198000</v>
      </c>
    </row>
    <row r="32" spans="1:9" s="2" customFormat="1" ht="15" customHeight="1" x14ac:dyDescent="0.15">
      <c r="A32" s="24"/>
      <c r="B32" s="28" t="s">
        <v>36</v>
      </c>
      <c r="C32" s="19"/>
      <c r="D32" s="26"/>
      <c r="E32" s="21"/>
      <c r="F32" s="22"/>
      <c r="G32" s="22"/>
    </row>
    <row r="33" spans="1:7" s="2" customFormat="1" ht="15" customHeight="1" x14ac:dyDescent="0.15">
      <c r="A33" s="24"/>
      <c r="B33" s="29"/>
      <c r="C33" s="19"/>
      <c r="D33" s="22"/>
      <c r="E33" s="30"/>
      <c r="F33" s="22"/>
      <c r="G33" s="22"/>
    </row>
    <row r="34" spans="1:7" s="2" customFormat="1" ht="15" customHeight="1" x14ac:dyDescent="0.15">
      <c r="A34" s="24"/>
      <c r="B34" s="28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28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22</v>
      </c>
      <c r="B45" s="37"/>
      <c r="C45" s="6"/>
      <c r="D45" s="38" t="s">
        <v>23</v>
      </c>
      <c r="E45" s="39">
        <f>SUM(E16:E44)</f>
        <v>1580000</v>
      </c>
      <c r="F45" s="39">
        <f>SUM(F16:F44)</f>
        <v>158000</v>
      </c>
      <c r="G45" s="39">
        <f>SUM(G16:G44)</f>
        <v>1738000</v>
      </c>
    </row>
    <row r="46" spans="1:7" s="2" customFormat="1" ht="15" customHeight="1" thickBot="1" x14ac:dyDescent="0.2">
      <c r="A46" s="40" t="s">
        <v>24</v>
      </c>
      <c r="B46" s="41" t="s">
        <v>25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26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400 i5 (2)</vt:lpstr>
      <vt:lpstr>400 i5</vt:lpstr>
      <vt:lpstr>400 i3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2017-08-21T00:21:03Z</cp:lastPrinted>
  <dcterms:created xsi:type="dcterms:W3CDTF">2017-07-18T04:06:20Z</dcterms:created>
  <dcterms:modified xsi:type="dcterms:W3CDTF">2017-11-06T00:53:54Z</dcterms:modified>
</cp:coreProperties>
</file>