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E30" i="1" l="1"/>
  <c r="F30" i="1" s="1"/>
  <c r="E17" i="1"/>
  <c r="E16" i="1"/>
  <c r="G17" i="1" l="1"/>
  <c r="G30" i="1"/>
  <c r="F17" i="1"/>
  <c r="F16" i="1"/>
  <c r="F45" i="1" s="1"/>
  <c r="E45" i="1"/>
  <c r="G16" i="1" l="1"/>
  <c r="G45" i="1" s="1"/>
  <c r="B11" i="1" s="1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<sst xmlns="http://schemas.openxmlformats.org/spreadsheetml/2006/main" count="38" uniqueCount="38">
  <si>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</si>
  <si>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</si>
  <si>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</si>
  <si>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</si>
  <si>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</si>
  <si>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</si>
  <si>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</si>
  <si>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</si>
  <si>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</si>
  <si>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</si>
  <si>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</si>
  <si>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</si>
  <si>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</si>
  <si>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</si>
  <si>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</si>
  <si>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</si>
  <si>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</si>
  <si>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</si>
  <si>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</si>
  <si>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</si>
  <si>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</si>
  <si>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</si>
  <si>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</si>
  <si>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</si>
  <si>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</si>
  <si>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23er</t>
    <phoneticPr fontId="3" type="noConversion"/>
  </si>
  <si>
    <t>23인치 Full HD 모니터</t>
    <phoneticPr fontId="3" type="noConversion"/>
  </si>
  <si>
    <t>D-SUB / HDMI 포트 지원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</si>
  <si>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</si>
  <si>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</si>
  <si>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</si>
  <si>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</si>
  <si>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</si>
  <si>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i7-6700 (쿼드코어 / 3.4GHz / 8MB)</t>
    <phoneticPr fontId="3" type="noConversion"/>
  </si>
  <si>
    <t>32GB DDR4 Memory</t>
    <phoneticPr fontId="3" type="noConversion"/>
  </si>
  <si>
    <t>nVidia Geforce GTX 1050 Ti 4GB</t>
    <phoneticPr fontId="3" type="noConversion"/>
  </si>
  <si>
    <t>310W Active PFC</t>
    <phoneticPr fontId="3" type="noConversion"/>
  </si>
  <si>
    <t>HP 400 G4 i7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</si>
</sst>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13" sqref="B13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1793000</v>
      </c>
      <c r="C11" s="5"/>
      <c r="D11" s="5"/>
      <c r="E11" s="5"/>
    </row>
    <row r="12" spans="1:7" ht="15" customHeight="1" x14ac:dyDescent="0.15">
      <c r="A12" s="3" t="s">
        <v>8</v>
      </c>
      <c r="B12" s="14">
        <v>42934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7" si="0">C16*D16</f>
        <v>0</v>
      </c>
      <c r="F16" s="24">
        <f t="shared" ref="F16:F17" si="1">E16*10%</f>
        <v>0</v>
      </c>
      <c r="G16" s="25">
        <f t="shared" ref="G16:G17" si="2">SUM(E16:F16)</f>
        <v>0</v>
      </c>
    </row>
    <row r="17" spans="1:9" s="3" customFormat="1" ht="15" customHeight="1" x14ac:dyDescent="0.15">
      <c r="A17" s="26" t="s">
        <v>17</v>
      </c>
      <c r="B17" s="27" t="s">
        <v>37</v>
      </c>
      <c r="C17" s="21">
        <v>1</v>
      </c>
      <c r="D17" s="28">
        <v>1450000</v>
      </c>
      <c r="E17" s="23">
        <f t="shared" si="0"/>
        <v>1450000</v>
      </c>
      <c r="F17" s="24">
        <f t="shared" si="1"/>
        <v>145000</v>
      </c>
      <c r="G17" s="24">
        <f t="shared" si="2"/>
        <v>1595000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/>
      <c r="F18" s="24"/>
      <c r="G18" s="24"/>
    </row>
    <row r="19" spans="1:9" s="3" customFormat="1" ht="15" customHeight="1" x14ac:dyDescent="0.15">
      <c r="A19" s="26"/>
      <c r="B19" s="30" t="s">
        <v>33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0" t="s">
        <v>34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0" t="s">
        <v>35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1" t="s">
        <v>18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1" t="s">
        <v>19</v>
      </c>
      <c r="C23" s="21"/>
      <c r="D23" s="24"/>
      <c r="E23" s="32"/>
      <c r="F23" s="24"/>
      <c r="G23" s="24"/>
    </row>
    <row r="24" spans="1:9" s="3" customFormat="1" ht="15" customHeight="1" x14ac:dyDescent="0.15">
      <c r="A24" s="26"/>
      <c r="B24" s="30" t="s">
        <v>20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0" t="s">
        <v>21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0" t="s">
        <v>22</v>
      </c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0" t="s">
        <v>36</v>
      </c>
      <c r="C27" s="21"/>
      <c r="D27" s="24"/>
      <c r="E27" s="23"/>
      <c r="F27" s="24"/>
      <c r="G27" s="24"/>
    </row>
    <row r="28" spans="1:9" s="3" customFormat="1" ht="15" customHeight="1" x14ac:dyDescent="0.15">
      <c r="A28" s="26"/>
      <c r="B28" s="30" t="s">
        <v>23</v>
      </c>
      <c r="C28" s="21"/>
      <c r="D28" s="24"/>
      <c r="E28" s="23"/>
      <c r="F28" s="24"/>
      <c r="G28" s="24"/>
    </row>
    <row r="29" spans="1:9" s="3" customFormat="1" ht="15" customHeight="1" x14ac:dyDescent="0.15">
      <c r="A29" s="26"/>
      <c r="B29" s="27"/>
      <c r="C29" s="21"/>
      <c r="D29" s="28"/>
      <c r="E29" s="23"/>
      <c r="F29" s="24"/>
      <c r="G29" s="24"/>
    </row>
    <row r="30" spans="1:9" s="3" customFormat="1" ht="15" customHeight="1" x14ac:dyDescent="0.15">
      <c r="A30" s="26" t="s">
        <v>24</v>
      </c>
      <c r="B30" s="26" t="s">
        <v>25</v>
      </c>
      <c r="C30" s="21">
        <v>1</v>
      </c>
      <c r="D30" s="28">
        <v>180000</v>
      </c>
      <c r="E30" s="23">
        <f t="shared" ref="E30" si="3">C30*D30</f>
        <v>180000</v>
      </c>
      <c r="F30" s="24">
        <f t="shared" ref="F30" si="4">E30*10%</f>
        <v>18000</v>
      </c>
      <c r="G30" s="24">
        <f t="shared" ref="G30" si="5">SUM(E30:F30)</f>
        <v>198000</v>
      </c>
    </row>
    <row r="31" spans="1:9" s="3" customFormat="1" ht="15" customHeight="1" x14ac:dyDescent="0.15">
      <c r="A31" s="26"/>
      <c r="B31" s="30" t="s">
        <v>26</v>
      </c>
      <c r="C31" s="21"/>
      <c r="D31" s="28"/>
      <c r="E31" s="23"/>
      <c r="F31" s="24"/>
      <c r="G31" s="24"/>
    </row>
    <row r="32" spans="1:9" s="3" customFormat="1" ht="15" customHeight="1" x14ac:dyDescent="0.15">
      <c r="A32" s="26"/>
      <c r="B32" s="30" t="s">
        <v>27</v>
      </c>
      <c r="C32" s="21"/>
      <c r="D32" s="28"/>
      <c r="E32" s="23"/>
      <c r="F32" s="24"/>
      <c r="G32" s="24"/>
    </row>
    <row r="33" spans="1:7" s="3" customFormat="1" ht="15" customHeight="1" x14ac:dyDescent="0.15">
      <c r="A33" s="26"/>
      <c r="B33" s="31"/>
      <c r="C33" s="21"/>
      <c r="D33" s="24"/>
      <c r="E33" s="32"/>
      <c r="F33" s="24"/>
      <c r="G33" s="24"/>
    </row>
    <row r="34" spans="1:7" s="3" customFormat="1" ht="15" customHeight="1" x14ac:dyDescent="0.15">
      <c r="A34" s="26"/>
      <c r="B34" s="30"/>
      <c r="C34" s="21"/>
      <c r="D34" s="24"/>
      <c r="E34" s="23"/>
      <c r="F34" s="24"/>
      <c r="G34" s="24"/>
    </row>
    <row r="35" spans="1:7" s="3" customFormat="1" ht="15" customHeight="1" x14ac:dyDescent="0.15">
      <c r="A35" s="26"/>
      <c r="B35" s="30"/>
      <c r="C35" s="21"/>
      <c r="D35" s="24"/>
      <c r="E35" s="23"/>
      <c r="F35" s="24"/>
      <c r="G35" s="24"/>
    </row>
    <row r="36" spans="1:7" s="3" customFormat="1" ht="15" customHeight="1" x14ac:dyDescent="0.15">
      <c r="A36" s="26"/>
      <c r="B36" s="30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30"/>
      <c r="C38" s="21"/>
      <c r="D38" s="24"/>
      <c r="E38" s="23"/>
      <c r="F38" s="24"/>
      <c r="G38" s="24"/>
    </row>
    <row r="39" spans="1:7" s="3" customFormat="1" ht="15" customHeight="1" x14ac:dyDescent="0.15">
      <c r="A39" s="26"/>
      <c r="B39" s="30"/>
      <c r="C39" s="21"/>
      <c r="D39" s="24"/>
      <c r="E39" s="23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3"/>
      <c r="B43" s="33"/>
      <c r="C43" s="34"/>
      <c r="D43" s="24"/>
      <c r="E43"/>
      <c r="F43" s="24"/>
      <c r="G43" s="24"/>
    </row>
    <row r="44" spans="1:7" s="3" customFormat="1" ht="15" customHeight="1" thickBot="1" x14ac:dyDescent="0.2">
      <c r="A44" s="35"/>
      <c r="B44" s="35"/>
      <c r="C44" s="36"/>
      <c r="D44" s="37"/>
      <c r="E44"/>
      <c r="F44" s="24"/>
      <c r="G44" s="24"/>
    </row>
    <row r="45" spans="1:7" s="3" customFormat="1" ht="15" customHeight="1" x14ac:dyDescent="0.15">
      <c r="A45" s="38" t="s">
        <v>28</v>
      </c>
      <c r="B45" s="39"/>
      <c r="C45" s="7"/>
      <c r="D45" s="40" t="s">
        <v>29</v>
      </c>
      <c r="E45" s="41">
        <f>SUM(E16:E44)</f>
        <v>1630000</v>
      </c>
      <c r="F45" s="41">
        <f>SUM(F16:F44)</f>
        <v>163000</v>
      </c>
      <c r="G45" s="41">
        <f>SUM(G16:G44)</f>
        <v>1793000</v>
      </c>
    </row>
    <row r="46" spans="1:7" s="3" customFormat="1" ht="15" customHeight="1" thickBot="1" x14ac:dyDescent="0.2">
      <c r="A46" s="42" t="s">
        <v>30</v>
      </c>
      <c r="B46" s="43" t="s">
        <v>31</v>
      </c>
      <c r="C46" s="44"/>
      <c r="D46" s="45"/>
      <c r="E46" s="45"/>
      <c r="F46" s="45"/>
      <c r="G46" s="45"/>
    </row>
    <row r="47" spans="1:7" s="3" customFormat="1" ht="15" customHeight="1" x14ac:dyDescent="0.15">
      <c r="A47" s="3" t="s">
        <v>32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9"/>
      <c r="B50" s="3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2017-07-18T04:06:20Z</dcterms:created>
  <dcterms:modified xsi:type="dcterms:W3CDTF">2017-07-18T04:16:39Z</dcterms:modified>
</cp:coreProperties>
</file>