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675" windowWidth="13665" windowHeight="8250"/>
  </bookViews>
  <sheets>
    <sheet name="HP" sheetId="9" r:id="rId1"/>
  </sheets>
  <calcPr calcId="145621"/>
</workbook>
</file>

<file path=xl/calcChain.xml><?xml version="1.0" encoding="utf-8"?>
<calcChain xmlns="http://schemas.openxmlformats.org/spreadsheetml/2006/main">
  <c r="E29" i="9" l="1"/>
  <c r="F29" i="9" l="1"/>
  <c r="G29" i="9" s="1"/>
  <c r="E28" i="9"/>
  <c r="F28" i="9" s="1"/>
  <c r="E18" i="9"/>
  <c r="F18" i="9" s="1"/>
  <c r="G18" i="9" s="1"/>
  <c r="E19" i="9"/>
  <c r="F19" i="9" s="1"/>
  <c r="G19" i="9" s="1"/>
  <c r="E20" i="9"/>
  <c r="F20" i="9" s="1"/>
  <c r="G20" i="9" s="1"/>
  <c r="E21" i="9"/>
  <c r="E22" i="9"/>
  <c r="F22" i="9" s="1"/>
  <c r="G22" i="9" s="1"/>
  <c r="E23" i="9"/>
  <c r="F23" i="9" s="1"/>
  <c r="G23" i="9" s="1"/>
  <c r="E25" i="9"/>
  <c r="F25" i="9" s="1"/>
  <c r="G25" i="9" s="1"/>
  <c r="E26" i="9"/>
  <c r="E27" i="9"/>
  <c r="G27" i="9" s="1"/>
  <c r="F26" i="9" l="1"/>
  <c r="G26" i="9" s="1"/>
  <c r="F21" i="9"/>
  <c r="G21" i="9" s="1"/>
  <c r="G28" i="9"/>
  <c r="E17" i="9"/>
  <c r="E16" i="9"/>
  <c r="F16" i="9" s="1"/>
  <c r="E44" i="9" l="1"/>
  <c r="F44" i="9"/>
  <c r="G16" i="9"/>
  <c r="G17" i="9"/>
  <c r="G44" i="9" l="1"/>
  <c r="B11" i="9" s="1"/>
</calcChain>
</file>

<file path=xl/sharedStrings.xml><?xml version="1.0" encoding="utf-8"?>
<sst xmlns="http://schemas.openxmlformats.org/spreadsheetml/2006/main" count="34" uniqueCount="34">
  <si>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</si>
  <si>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</si>
  <si>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</si>
  <si>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</si>
  <si>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</si>
  <si>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</si>
  <si>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</si>
  <si>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</si>
  <si>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</si>
  <si>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</si>
  <si>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</si>
  <si>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</si>
  <si>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</si>
  <si>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</si>
  <si>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</si>
  <si>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</si>
  <si>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</si>
  <si>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>* 결제계좌 : 신한 110-138-600484 씨-넷</t>
    <phoneticPr fontId="2" type="noConversion"/>
  </si>
  <si>
    <t>* 견적담당 :</t>
    <phoneticPr fontId="2" type="noConversion"/>
  </si>
  <si>
    <t>조 규 장(033-264-3200)</t>
    <phoneticPr fontId="2" type="noConversion"/>
  </si>
  <si>
    <t>데스크탑</t>
    <phoneticPr fontId="2" type="noConversion"/>
  </si>
  <si>
    <t>모니터</t>
    <phoneticPr fontId="2" type="noConversion"/>
  </si>
  <si>
    <t>DVD Multi</t>
    <phoneticPr fontId="2" type="noConversion"/>
  </si>
  <si>
    <t>변정현</t>
    <phoneticPr fontId="2" type="noConversion"/>
  </si>
  <si>
    <t>010-6378-7550</t>
    <phoneticPr fontId="2" type="noConversion"/>
  </si>
  <si>
    <t>주소 :</t>
    <phoneticPr fontId="2" type="noConversion"/>
  </si>
  <si>
    <t>후평동 포스코아파트 107-1204</t>
    <phoneticPr fontId="2" type="noConversion"/>
  </si>
  <si>
    <t>HP 400 G3</t>
    <phoneticPr fontId="2" type="noConversion"/>
  </si>
  <si>
    <t>인텔 펜티엄 G4400</t>
    <phoneticPr fontId="2" type="noConversion"/>
  </si>
  <si>
    <t>DDR4 4G PC4-19200 (최대 32GB)</t>
    <phoneticPr fontId="2" type="noConversion"/>
  </si>
  <si>
    <t>intel HD Graphics</t>
    <phoneticPr fontId="2" type="noConversion"/>
  </si>
  <si>
    <t>128GB SSD</t>
    <phoneticPr fontId="2" type="noConversion"/>
  </si>
  <si>
    <t>1TB HDD</t>
    <phoneticPr fontId="2" type="noConversion"/>
  </si>
  <si>
    <t>HP 22Er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</si>
</sst>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41" fontId="5" fillId="0" borderId="9" xfId="1" applyFont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gif"/><Relationship Id="rId3" Type="http://schemas.openxmlformats.org/officeDocument/2006/relationships/image" Target="../media/image3.gif"/><Relationship Id="rId7" Type="http://schemas.openxmlformats.org/officeDocument/2006/relationships/image" Target="../media/image7.gif"/><Relationship Id="rId2" Type="http://schemas.openxmlformats.org/officeDocument/2006/relationships/image" Target="../media/image2.gif"/><Relationship Id="rId1" Type="http://schemas.openxmlformats.org/officeDocument/2006/relationships/image" Target="../media/image1.jpeg"/><Relationship Id="rId6" Type="http://schemas.openxmlformats.org/officeDocument/2006/relationships/image" Target="../media/image6.gif"/><Relationship Id="rId5" Type="http://schemas.openxmlformats.org/officeDocument/2006/relationships/image" Target="../media/image5.gif"/><Relationship Id="rId4" Type="http://schemas.openxmlformats.org/officeDocument/2006/relationships/image" Target="../media/image4.gif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9525</xdr:colOff>
      <xdr:row>24</xdr:row>
      <xdr:rowOff>9525</xdr:rowOff>
    </xdr:to>
    <xdr:sp macro="" textlink="">
      <xdr:nvSpPr>
        <xdr:cNvPr id="2049" name="AutoShape 1" descr="https://d.adroll.com/cm/aol/out"/>
        <xdr:cNvSpPr>
          <a:spLocks noChangeAspect="1" noChangeArrowheads="1"/>
        </xdr:cNvSpPr>
      </xdr:nvSpPr>
      <xdr:spPr bwMode="auto">
        <a:xfrm>
          <a:off x="9429750" y="4705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9525</xdr:colOff>
      <xdr:row>24</xdr:row>
      <xdr:rowOff>9525</xdr:rowOff>
    </xdr:to>
    <xdr:pic>
      <xdr:nvPicPr>
        <xdr:cNvPr id="4" name="그림 3" descr="https://d.adroll.com/cm/index/out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8800" y="4705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9525</xdr:colOff>
      <xdr:row>24</xdr:row>
      <xdr:rowOff>9525</xdr:rowOff>
    </xdr:to>
    <xdr:pic>
      <xdr:nvPicPr>
        <xdr:cNvPr id="5" name="그림 4" descr="https://d.adroll.com/cm/n/out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67850" y="4705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9525</xdr:colOff>
      <xdr:row>24</xdr:row>
      <xdr:rowOff>9525</xdr:rowOff>
    </xdr:to>
    <xdr:sp macro="" textlink="">
      <xdr:nvSpPr>
        <xdr:cNvPr id="2052" name="AutoShape 4" descr="https://d.adroll.com/cm/pubmatic/out"/>
        <xdr:cNvSpPr>
          <a:spLocks noChangeAspect="1" noChangeArrowheads="1"/>
        </xdr:cNvSpPr>
      </xdr:nvSpPr>
      <xdr:spPr bwMode="auto">
        <a:xfrm>
          <a:off x="9486900" y="4705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9525</xdr:colOff>
      <xdr:row>24</xdr:row>
      <xdr:rowOff>9525</xdr:rowOff>
    </xdr:to>
    <xdr:sp macro="" textlink="">
      <xdr:nvSpPr>
        <xdr:cNvPr id="2053" name="AutoShape 5" descr="https://d.adroll.com/cm/taboola/out"/>
        <xdr:cNvSpPr>
          <a:spLocks noChangeAspect="1" noChangeArrowheads="1"/>
        </xdr:cNvSpPr>
      </xdr:nvSpPr>
      <xdr:spPr bwMode="auto">
        <a:xfrm>
          <a:off x="9505950" y="4705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9525</xdr:colOff>
      <xdr:row>25</xdr:row>
      <xdr:rowOff>9525</xdr:rowOff>
    </xdr:to>
    <xdr:pic>
      <xdr:nvPicPr>
        <xdr:cNvPr id="8" name="그림 7" descr="https://d.adroll.com/cm/r/out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0" y="4895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9525</xdr:colOff>
      <xdr:row>25</xdr:row>
      <xdr:rowOff>9525</xdr:rowOff>
    </xdr:to>
    <xdr:pic>
      <xdr:nvPicPr>
        <xdr:cNvPr id="9" name="그림 8" descr="https://d.adroll.com/cm/f/out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8800" y="4895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9525</xdr:colOff>
      <xdr:row>25</xdr:row>
      <xdr:rowOff>9525</xdr:rowOff>
    </xdr:to>
    <xdr:pic>
      <xdr:nvPicPr>
        <xdr:cNvPr id="10" name="그림 9" descr="https://d.adroll.com/cm/b/out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67850" y="4895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9525</xdr:colOff>
      <xdr:row>25</xdr:row>
      <xdr:rowOff>9525</xdr:rowOff>
    </xdr:to>
    <xdr:pic>
      <xdr:nvPicPr>
        <xdr:cNvPr id="11" name="그림 10" descr="https://d.adroll.com/cm/w/out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4895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9525</xdr:colOff>
      <xdr:row>25</xdr:row>
      <xdr:rowOff>9525</xdr:rowOff>
    </xdr:to>
    <xdr:pic>
      <xdr:nvPicPr>
        <xdr:cNvPr id="12" name="그림 11" descr="https://d.adroll.com/cm/x/out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05950" y="4895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9525</xdr:colOff>
      <xdr:row>25</xdr:row>
      <xdr:rowOff>9525</xdr:rowOff>
    </xdr:to>
    <xdr:pic>
      <xdr:nvPicPr>
        <xdr:cNvPr id="13" name="그림 12" descr="https://d.adroll.com/cm/l/out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4895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9525</xdr:colOff>
      <xdr:row>25</xdr:row>
      <xdr:rowOff>9525</xdr:rowOff>
    </xdr:to>
    <xdr:pic>
      <xdr:nvPicPr>
        <xdr:cNvPr id="14" name="그림 13" descr="https://d.adroll.com/cm/o/out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4050" y="4895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9525</xdr:colOff>
      <xdr:row>25</xdr:row>
      <xdr:rowOff>9525</xdr:rowOff>
    </xdr:to>
    <xdr:pic>
      <xdr:nvPicPr>
        <xdr:cNvPr id="15" name="그림 14" descr="https://d.adroll.com/cm/g/out?google_nid=adroll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4895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7"/>
  <sheetViews>
    <sheetView tabSelected="1" workbookViewId="0">
      <selection activeCell="B21" sqref="B21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16384" width="8.88671875" style="2"/>
  </cols>
  <sheetData>
    <row r="1" spans="1:7" ht="27.75" customHeight="1" x14ac:dyDescent="0.15">
      <c r="A1" s="44" t="s">
        <v>2</v>
      </c>
      <c r="B1" s="44"/>
      <c r="C1" s="44"/>
      <c r="D1" s="44"/>
      <c r="E1" s="44"/>
      <c r="F1" s="44"/>
      <c r="G1" s="44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5" t="s">
        <v>23</v>
      </c>
      <c r="B4" s="45"/>
      <c r="C4" s="39" t="s">
        <v>3</v>
      </c>
      <c r="D4" s="5"/>
      <c r="E4" s="5"/>
    </row>
    <row r="5" spans="1:7" ht="15" customHeight="1" x14ac:dyDescent="0.15">
      <c r="A5" s="42" t="s">
        <v>15</v>
      </c>
      <c r="B5" s="8" t="s">
        <v>24</v>
      </c>
      <c r="C5" s="9"/>
      <c r="D5" s="5"/>
      <c r="E5" s="5"/>
    </row>
    <row r="6" spans="1:7" ht="15" customHeight="1" x14ac:dyDescent="0.15">
      <c r="A6" s="42" t="s">
        <v>25</v>
      </c>
      <c r="B6" s="3" t="s">
        <v>26</v>
      </c>
      <c r="C6" s="5"/>
      <c r="D6" s="5"/>
      <c r="E6" s="5"/>
    </row>
    <row r="7" spans="1:7" ht="15" customHeight="1" x14ac:dyDescent="0.15">
      <c r="A7" s="42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G44</f>
        <v>760000</v>
      </c>
      <c r="C11" s="5"/>
      <c r="D11" s="5"/>
      <c r="E11" s="5"/>
    </row>
    <row r="12" spans="1:7" ht="15" customHeight="1" x14ac:dyDescent="0.15">
      <c r="A12" s="3" t="s">
        <v>5</v>
      </c>
      <c r="B12" s="40">
        <v>43031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8" si="0">C16*D16</f>
        <v>0</v>
      </c>
      <c r="F16" s="20">
        <f t="shared" ref="F16:F28" si="1">E16*10%</f>
        <v>0</v>
      </c>
      <c r="G16" s="21">
        <f t="shared" ref="G16:G27" si="2">SUM(E16:F16)</f>
        <v>0</v>
      </c>
    </row>
    <row r="17" spans="1:7" s="3" customFormat="1" ht="15" customHeight="1" x14ac:dyDescent="0.15">
      <c r="A17" s="22" t="s">
        <v>20</v>
      </c>
      <c r="B17" s="22" t="s">
        <v>27</v>
      </c>
      <c r="C17" s="17">
        <v>1</v>
      </c>
      <c r="D17" s="23">
        <v>600000</v>
      </c>
      <c r="E17" s="19">
        <f t="shared" si="0"/>
        <v>600000</v>
      </c>
      <c r="F17" s="20"/>
      <c r="G17" s="20">
        <f t="shared" si="2"/>
        <v>600000</v>
      </c>
    </row>
    <row r="18" spans="1:7" s="3" customFormat="1" ht="15" customHeight="1" x14ac:dyDescent="0.15">
      <c r="A18" s="22"/>
      <c r="B18" s="22"/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7" s="3" customFormat="1" ht="15" customHeight="1" x14ac:dyDescent="0.15">
      <c r="A19" s="22"/>
      <c r="B19" s="43" t="s">
        <v>28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</row>
    <row r="20" spans="1:7" s="3" customFormat="1" ht="15" customHeight="1" x14ac:dyDescent="0.15">
      <c r="A20" s="22"/>
      <c r="B20" s="43" t="s">
        <v>29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7" s="3" customFormat="1" ht="15" customHeight="1" x14ac:dyDescent="0.15">
      <c r="A21" s="22"/>
      <c r="B21" s="43" t="s">
        <v>30</v>
      </c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7" s="3" customFormat="1" ht="15" customHeight="1" x14ac:dyDescent="0.15">
      <c r="A22" s="22"/>
      <c r="B22" s="43" t="s">
        <v>31</v>
      </c>
      <c r="C22" s="17"/>
      <c r="D22" s="23"/>
      <c r="E22" s="19">
        <f t="shared" si="0"/>
        <v>0</v>
      </c>
      <c r="F22" s="20">
        <f t="shared" si="1"/>
        <v>0</v>
      </c>
      <c r="G22" s="20">
        <f t="shared" si="2"/>
        <v>0</v>
      </c>
    </row>
    <row r="23" spans="1:7" s="3" customFormat="1" ht="15" customHeight="1" x14ac:dyDescent="0.15">
      <c r="A23" s="22"/>
      <c r="B23" s="43" t="s">
        <v>32</v>
      </c>
      <c r="C23" s="17"/>
      <c r="D23" s="23"/>
      <c r="E23" s="19">
        <f t="shared" si="0"/>
        <v>0</v>
      </c>
      <c r="F23" s="20">
        <f t="shared" si="1"/>
        <v>0</v>
      </c>
      <c r="G23" s="20">
        <f t="shared" si="2"/>
        <v>0</v>
      </c>
    </row>
    <row r="24" spans="1:7" s="3" customFormat="1" ht="15" customHeight="1" x14ac:dyDescent="0.15">
      <c r="A24" s="22"/>
      <c r="B24" s="43" t="s">
        <v>22</v>
      </c>
      <c r="C24" s="17"/>
      <c r="D24" s="23"/>
      <c r="E24" s="19"/>
      <c r="F24" s="20"/>
      <c r="G24" s="20"/>
    </row>
    <row r="25" spans="1:7" s="3" customFormat="1" ht="15" customHeight="1" x14ac:dyDescent="0.15">
      <c r="A25" s="22"/>
      <c r="B25" s="43"/>
      <c r="C25" s="17"/>
      <c r="D25" s="23"/>
      <c r="E25" s="19">
        <f t="shared" si="0"/>
        <v>0</v>
      </c>
      <c r="F25" s="20">
        <f t="shared" si="1"/>
        <v>0</v>
      </c>
      <c r="G25" s="20">
        <f t="shared" si="2"/>
        <v>0</v>
      </c>
    </row>
    <row r="26" spans="1:7" s="3" customFormat="1" ht="15" customHeight="1" x14ac:dyDescent="0.15">
      <c r="A26" s="22"/>
      <c r="B26" s="43"/>
      <c r="C26" s="17"/>
      <c r="D26" s="23"/>
      <c r="E26" s="19">
        <f t="shared" si="0"/>
        <v>0</v>
      </c>
      <c r="F26" s="20">
        <f t="shared" si="1"/>
        <v>0</v>
      </c>
      <c r="G26" s="20">
        <f t="shared" si="2"/>
        <v>0</v>
      </c>
    </row>
    <row r="27" spans="1:7" s="3" customFormat="1" ht="15" customHeight="1" x14ac:dyDescent="0.15">
      <c r="A27" s="22" t="s">
        <v>21</v>
      </c>
      <c r="B27" s="43" t="s">
        <v>33</v>
      </c>
      <c r="C27" s="17">
        <v>1</v>
      </c>
      <c r="D27" s="23">
        <v>160000</v>
      </c>
      <c r="E27" s="19">
        <f t="shared" si="0"/>
        <v>160000</v>
      </c>
      <c r="F27" s="20"/>
      <c r="G27" s="20">
        <f t="shared" si="2"/>
        <v>160000</v>
      </c>
    </row>
    <row r="28" spans="1:7" s="3" customFormat="1" ht="15" customHeight="1" x14ac:dyDescent="0.15">
      <c r="A28" s="22"/>
      <c r="B28" s="41"/>
      <c r="C28" s="17"/>
      <c r="D28" s="23"/>
      <c r="E28" s="19">
        <f t="shared" si="0"/>
        <v>0</v>
      </c>
      <c r="F28" s="20">
        <f t="shared" si="1"/>
        <v>0</v>
      </c>
      <c r="G28" s="20">
        <f>SUM(E28:F28)</f>
        <v>0</v>
      </c>
    </row>
    <row r="29" spans="1:7" s="3" customFormat="1" ht="15" customHeight="1" x14ac:dyDescent="0.15">
      <c r="A29" s="22"/>
      <c r="B29" s="41"/>
      <c r="C29" s="17"/>
      <c r="D29" s="23"/>
      <c r="E29" s="19">
        <f t="shared" ref="E29" si="3">C29*D29</f>
        <v>0</v>
      </c>
      <c r="F29" s="20">
        <f t="shared" ref="F29" si="4">E29*10%</f>
        <v>0</v>
      </c>
      <c r="G29" s="20">
        <f t="shared" ref="G29" si="5">SUM(E29:F29)</f>
        <v>0</v>
      </c>
    </row>
    <row r="30" spans="1:7" s="3" customFormat="1" ht="15" customHeight="1" x14ac:dyDescent="0.15">
      <c r="A30" s="22"/>
      <c r="B30" s="41"/>
      <c r="C30" s="17"/>
      <c r="D30" s="23"/>
      <c r="E30" s="19"/>
      <c r="F30" s="20"/>
      <c r="G30" s="20"/>
    </row>
    <row r="31" spans="1:7" s="3" customFormat="1" ht="15" customHeight="1" x14ac:dyDescent="0.15">
      <c r="A31" s="22"/>
      <c r="B31" s="41"/>
      <c r="C31" s="17"/>
      <c r="D31" s="23"/>
      <c r="E31" s="19"/>
      <c r="F31" s="20"/>
      <c r="G31" s="20"/>
    </row>
    <row r="32" spans="1:7" s="3" customFormat="1" ht="15" customHeight="1" x14ac:dyDescent="0.15">
      <c r="A32" s="22"/>
      <c r="B32" s="41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1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1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41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1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22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1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1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1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1"/>
      <c r="C41" s="17"/>
      <c r="D41" s="23"/>
      <c r="E41" s="19"/>
      <c r="F41" s="20"/>
      <c r="G41" s="20"/>
    </row>
    <row r="42" spans="1:7" s="3" customFormat="1" ht="15" customHeight="1" x14ac:dyDescent="0.15">
      <c r="A42" s="25"/>
      <c r="B42" s="25"/>
      <c r="C42" s="24"/>
      <c r="D42" s="20"/>
      <c r="E42" s="19"/>
      <c r="F42" s="20"/>
      <c r="G42" s="20"/>
    </row>
    <row r="43" spans="1:7" s="3" customFormat="1" ht="15" customHeight="1" thickBot="1" x14ac:dyDescent="0.2">
      <c r="A43" s="26"/>
      <c r="B43" s="26"/>
      <c r="C43" s="27"/>
      <c r="D43" s="28"/>
      <c r="E43" s="19"/>
      <c r="F43" s="20"/>
      <c r="G43" s="20"/>
    </row>
    <row r="44" spans="1:7" s="3" customFormat="1" ht="15" customHeight="1" x14ac:dyDescent="0.15">
      <c r="A44" s="29" t="s">
        <v>17</v>
      </c>
      <c r="B44" s="30"/>
      <c r="C44" s="7"/>
      <c r="D44" s="31" t="s">
        <v>13</v>
      </c>
      <c r="E44" s="32">
        <f>SUM(E16:E43)</f>
        <v>760000</v>
      </c>
      <c r="F44" s="33">
        <f>SUM(F16:F43)</f>
        <v>0</v>
      </c>
      <c r="G44" s="33">
        <f>SUM(G16:G43)</f>
        <v>760000</v>
      </c>
    </row>
    <row r="45" spans="1:7" s="3" customFormat="1" ht="15" customHeight="1" thickBot="1" x14ac:dyDescent="0.2">
      <c r="A45" s="34" t="s">
        <v>18</v>
      </c>
      <c r="B45" s="35" t="s">
        <v>19</v>
      </c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30"/>
      <c r="B49" s="30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HP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2017-10-23T04:37:09Z</cp:lastPrinted>
  <dcterms:created xsi:type="dcterms:W3CDTF">2001-08-16T09:14:24Z</dcterms:created>
  <dcterms:modified xsi:type="dcterms:W3CDTF">2017-10-23T04:37:20Z</dcterms:modified>
</cp:coreProperties>
</file>