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heckCompatibility="1" defaultThemeVersion="124226"/>
  <bookViews>
    <workbookView xWindow="600" yWindow="180" windowWidth="18135" windowHeight="7815" activeTab="1"/>
  </bookViews>
  <sheets>
    <sheet name="컬러 (3)" sheetId="23" r:id="rId1"/>
    <sheet name="컬러 (2)" sheetId="22" r:id="rId2"/>
    <sheet name="컬러" sheetId="21" r:id="rId3"/>
  </sheets>
  <definedNames>
    <definedName name="_xlnm.Print_Area" localSheetId="2">컬러!$A$1:$G$48</definedName>
    <definedName name="_xlnm.Print_Area" localSheetId="1">'컬러 (2)'!$A$1:$G$48</definedName>
    <definedName name="_xlnm.Print_Area" localSheetId="0">'컬러 (3)'!$A$1:$G$48</definedName>
  </definedNames>
  <calcPr calcId="145621"/>
</workbook>
</file>

<file path=xl/calcChain.xml><?xml version="1.0" encoding="utf-8"?>
<calcChain xmlns="http://schemas.openxmlformats.org/spreadsheetml/2006/main">
  <c r="F42" i="23" l="1"/>
  <c r="E42" i="23"/>
  <c r="G42" i="23" s="1"/>
  <c r="E41" i="23"/>
  <c r="E40" i="23"/>
  <c r="F40" i="23" s="1"/>
  <c r="G40" i="23" s="1"/>
  <c r="G39" i="23"/>
  <c r="F39" i="23"/>
  <c r="E39" i="23"/>
  <c r="F38" i="23"/>
  <c r="E38" i="23"/>
  <c r="G38" i="23" s="1"/>
  <c r="E37" i="23"/>
  <c r="E36" i="23"/>
  <c r="F36" i="23" s="1"/>
  <c r="G36" i="23" s="1"/>
  <c r="G35" i="23"/>
  <c r="F35" i="23"/>
  <c r="E35" i="23"/>
  <c r="G33" i="23"/>
  <c r="G32" i="23"/>
  <c r="F32" i="23"/>
  <c r="E32" i="23"/>
  <c r="F28" i="23"/>
  <c r="E28" i="23"/>
  <c r="G28" i="23" s="1"/>
  <c r="G27" i="23"/>
  <c r="G26" i="23"/>
  <c r="G25" i="23"/>
  <c r="G24" i="23"/>
  <c r="G23" i="23"/>
  <c r="G22" i="23"/>
  <c r="G21" i="23"/>
  <c r="G20" i="23"/>
  <c r="G19" i="23"/>
  <c r="F18" i="23"/>
  <c r="E18" i="23"/>
  <c r="G18" i="23" s="1"/>
  <c r="E17" i="23"/>
  <c r="E16" i="23"/>
  <c r="E42" i="22"/>
  <c r="E41" i="22"/>
  <c r="F41" i="22" s="1"/>
  <c r="G41" i="22" s="1"/>
  <c r="F40" i="22"/>
  <c r="G40" i="22" s="1"/>
  <c r="E40" i="22"/>
  <c r="E39" i="22"/>
  <c r="E38" i="22"/>
  <c r="E37" i="22"/>
  <c r="F37" i="22" s="1"/>
  <c r="G37" i="22" s="1"/>
  <c r="E36" i="22"/>
  <c r="F36" i="22" s="1"/>
  <c r="G36" i="22" s="1"/>
  <c r="E35" i="22"/>
  <c r="G33" i="22"/>
  <c r="E32" i="22"/>
  <c r="E28" i="22"/>
  <c r="G27" i="22"/>
  <c r="G26" i="22"/>
  <c r="G25" i="22"/>
  <c r="G24" i="22"/>
  <c r="G23" i="22"/>
  <c r="G22" i="22"/>
  <c r="G21" i="22"/>
  <c r="G20" i="22"/>
  <c r="G19" i="22"/>
  <c r="E18" i="22"/>
  <c r="E17" i="22"/>
  <c r="F17" i="22" s="1"/>
  <c r="G17" i="22" s="1"/>
  <c r="F16" i="22"/>
  <c r="E16" i="22"/>
  <c r="E43" i="23" l="1"/>
  <c r="F17" i="23"/>
  <c r="G17" i="23" s="1"/>
  <c r="F37" i="23"/>
  <c r="G37" i="23" s="1"/>
  <c r="F41" i="23"/>
  <c r="G41" i="23" s="1"/>
  <c r="F16" i="23"/>
  <c r="E43" i="22"/>
  <c r="G28" i="22"/>
  <c r="G39" i="22"/>
  <c r="G32" i="22"/>
  <c r="G35" i="22"/>
  <c r="G38" i="22"/>
  <c r="F32" i="22"/>
  <c r="F35" i="22"/>
  <c r="F39" i="22"/>
  <c r="F18" i="22"/>
  <c r="F43" i="22" s="1"/>
  <c r="F28" i="22"/>
  <c r="F38" i="22"/>
  <c r="F42" i="22"/>
  <c r="G42" i="22" s="1"/>
  <c r="G18" i="22"/>
  <c r="G16" i="22"/>
  <c r="F42" i="21"/>
  <c r="E42" i="21"/>
  <c r="G42" i="21" s="1"/>
  <c r="E41" i="21"/>
  <c r="E40" i="21"/>
  <c r="F40" i="21" s="1"/>
  <c r="G40" i="21" s="1"/>
  <c r="G39" i="21"/>
  <c r="F39" i="21"/>
  <c r="E39" i="21"/>
  <c r="F38" i="21"/>
  <c r="E38" i="21"/>
  <c r="G38" i="21" s="1"/>
  <c r="E37" i="21"/>
  <c r="E36" i="21"/>
  <c r="F36" i="21" s="1"/>
  <c r="G36" i="21" s="1"/>
  <c r="E35" i="21"/>
  <c r="F35" i="21" s="1"/>
  <c r="G35" i="21" s="1"/>
  <c r="G33" i="21"/>
  <c r="E32" i="21"/>
  <c r="F32" i="21" s="1"/>
  <c r="G32" i="21" s="1"/>
  <c r="E28" i="21"/>
  <c r="G27" i="21"/>
  <c r="G26" i="21"/>
  <c r="G25" i="21"/>
  <c r="G24" i="21"/>
  <c r="G23" i="21"/>
  <c r="G22" i="21"/>
  <c r="G21" i="21"/>
  <c r="G20" i="21"/>
  <c r="G19" i="21"/>
  <c r="E18" i="21"/>
  <c r="E17" i="21"/>
  <c r="F16" i="21"/>
  <c r="E16" i="21"/>
  <c r="F43" i="23" l="1"/>
  <c r="G16" i="23"/>
  <c r="G43" i="23" s="1"/>
  <c r="B11" i="23" s="1"/>
  <c r="G43" i="22"/>
  <c r="B11" i="22" s="1"/>
  <c r="G18" i="21"/>
  <c r="F28" i="21"/>
  <c r="G28" i="21" s="1"/>
  <c r="E43" i="21"/>
  <c r="F18" i="21"/>
  <c r="F17" i="21"/>
  <c r="G17" i="21" s="1"/>
  <c r="F37" i="21"/>
  <c r="F41" i="21"/>
  <c r="G41" i="21" s="1"/>
  <c r="G16" i="21"/>
  <c r="F43" i="21" l="1"/>
  <c r="G37" i="21"/>
  <c r="G43" i="21" s="1"/>
  <c r="B11" i="21" s="1"/>
</calcChain>
</file>

<file path=xl/sharedStrings.xml><?xml version="1.0" encoding="utf-8"?>
<sst xmlns="http://schemas.openxmlformats.org/spreadsheetml/2006/main" count="109" uniqueCount="63">
  <si>
    <t>다양한 용지 사이즈와 두께에 대응</t>
    <phoneticPr fontId="3" type="noConversion"/>
  </si>
  <si>
    <t>다양한 복사 및 문서 소트기능</t>
    <phoneticPr fontId="3" type="noConversion"/>
  </si>
  <si>
    <t>결 재 조 건 :</t>
  </si>
  <si>
    <t>아래와 같이 견적합니다.</t>
  </si>
  <si>
    <t>담당자 :</t>
    <phoneticPr fontId="3" type="noConversion"/>
  </si>
  <si>
    <t>팩  스 :</t>
    <phoneticPr fontId="3" type="noConversion"/>
  </si>
  <si>
    <t>전  화 :</t>
    <phoneticPr fontId="3" type="noConversion"/>
  </si>
  <si>
    <t>견     적     서</t>
    <phoneticPr fontId="3" type="noConversion"/>
  </si>
  <si>
    <t xml:space="preserve">* REMARK </t>
    <phoneticPr fontId="3" type="noConversion"/>
  </si>
  <si>
    <t>* 견적담당 :  조규장 (010-2910-7760)</t>
    <phoneticPr fontId="3" type="noConversion"/>
  </si>
  <si>
    <t>합       계</t>
    <phoneticPr fontId="3" type="noConversion"/>
  </si>
  <si>
    <t>* 결제계좌 : 신한 719-04-210714 씨넷</t>
    <phoneticPr fontId="3" type="noConversion"/>
  </si>
  <si>
    <t>합 계 액</t>
    <phoneticPr fontId="3" type="noConversion"/>
  </si>
  <si>
    <t>세 액</t>
    <phoneticPr fontId="3" type="noConversion"/>
  </si>
  <si>
    <t>금  액</t>
    <phoneticPr fontId="3" type="noConversion"/>
  </si>
  <si>
    <t>단  가</t>
    <phoneticPr fontId="3" type="noConversion"/>
  </si>
  <si>
    <t>수 량</t>
    <phoneticPr fontId="3" type="noConversion"/>
  </si>
  <si>
    <t>규             격</t>
    <phoneticPr fontId="3" type="noConversion"/>
  </si>
  <si>
    <t>품  명</t>
    <phoneticPr fontId="3" type="noConversion"/>
  </si>
  <si>
    <t xml:space="preserve">견 적 일 자 : </t>
    <phoneticPr fontId="3" type="noConversion"/>
  </si>
  <si>
    <t>견 적 합 계 :</t>
    <phoneticPr fontId="3" type="noConversion"/>
  </si>
  <si>
    <t>귀하</t>
    <phoneticPr fontId="3" type="noConversion"/>
  </si>
  <si>
    <t>DADF 급지용량 : 100매</t>
    <phoneticPr fontId="3" type="noConversion"/>
  </si>
  <si>
    <t>양면 인쇄장치 기본제공 (양면스캔, 양면인쇄, 양면복사)</t>
    <phoneticPr fontId="3" type="noConversion"/>
  </si>
  <si>
    <t>1200dpi 고화질 인쇄 및 복사 품질</t>
    <phoneticPr fontId="3" type="noConversion"/>
  </si>
  <si>
    <t>네트워크 출력안정성을 높인 UFR II 프린터/스캔 보드</t>
    <phoneticPr fontId="3" type="noConversion"/>
  </si>
  <si>
    <t>600dpi 고품질 스캔 및 Send 기능</t>
    <phoneticPr fontId="3" type="noConversion"/>
  </si>
  <si>
    <t>IR ADV 3325</t>
    <phoneticPr fontId="3" type="noConversion"/>
  </si>
  <si>
    <t>컬러 복사기</t>
    <phoneticPr fontId="3" type="noConversion"/>
  </si>
  <si>
    <t>1200dpi 고화질 인쇄 및 복사 품질</t>
    <phoneticPr fontId="3" type="noConversion"/>
  </si>
  <si>
    <t>검정/컬러 분당 25매 출력속도</t>
    <phoneticPr fontId="3" type="noConversion"/>
  </si>
  <si>
    <t>다양한 복사 및 문서 소트기능</t>
    <phoneticPr fontId="3" type="noConversion"/>
  </si>
  <si>
    <t>양면 인쇄장치 기본제공 (양면스캔, 양면인쇄, 양면복사)</t>
    <phoneticPr fontId="3" type="noConversion"/>
  </si>
  <si>
    <t>다양한 용지 사이즈와 두께에 대응</t>
    <phoneticPr fontId="3" type="noConversion"/>
  </si>
  <si>
    <t>네트워크 출력안정성을 높인 UFR II 프린터/스캔 보드</t>
    <phoneticPr fontId="3" type="noConversion"/>
  </si>
  <si>
    <t>고속 3초 팩스 전송</t>
    <phoneticPr fontId="3" type="noConversion"/>
  </si>
  <si>
    <t>자동원고이송장치(DADF) 55ppm</t>
    <phoneticPr fontId="3" type="noConversion"/>
  </si>
  <si>
    <t>600dpi 고품질 스캔 및 Send 기능</t>
    <phoneticPr fontId="3" type="noConversion"/>
  </si>
  <si>
    <t>DADF 급지용량 : 100매</t>
    <phoneticPr fontId="3" type="noConversion"/>
  </si>
  <si>
    <t>용지급지장치 550장 카세트 2ea + 50매 수동급지함</t>
    <phoneticPr fontId="3" type="noConversion"/>
  </si>
  <si>
    <t>2GB 메모리 + 250GB HDD</t>
    <phoneticPr fontId="3" type="noConversion"/>
  </si>
  <si>
    <t>컬러복사기</t>
    <phoneticPr fontId="3" type="noConversion"/>
  </si>
  <si>
    <t>팩스옵션</t>
    <phoneticPr fontId="3" type="noConversion"/>
  </si>
  <si>
    <t>ir 3325 팩스</t>
    <phoneticPr fontId="3" type="noConversion"/>
  </si>
  <si>
    <t>대용량 토너 검정 36,000매 / 컬러 19,000매 기본제공</t>
    <phoneticPr fontId="3" type="noConversion"/>
  </si>
  <si>
    <t>대용량 드럼 채용으로 타사모델에 비해 유지비 1/3 저렴 (드럼수명 200,000매)</t>
    <phoneticPr fontId="3" type="noConversion"/>
  </si>
  <si>
    <t>IR ADV 2025</t>
    <phoneticPr fontId="3" type="noConversion"/>
  </si>
  <si>
    <t>용지급지장치 250장 카세트 + 550장 카세트 +  50매 수동급지함</t>
    <phoneticPr fontId="3" type="noConversion"/>
  </si>
  <si>
    <t>토너 검정 23,000매 / 컬러 19,000매 기본제공</t>
    <phoneticPr fontId="3" type="noConversion"/>
  </si>
  <si>
    <t>자동원고이송장치(DADF)</t>
    <phoneticPr fontId="3" type="noConversion"/>
  </si>
  <si>
    <t>ir 2025 팩스</t>
    <phoneticPr fontId="3" type="noConversion"/>
  </si>
  <si>
    <t>고속 3초 팩스 전송 (옵션)</t>
    <phoneticPr fontId="3" type="noConversion"/>
  </si>
  <si>
    <t>컬러잉크젯</t>
    <phoneticPr fontId="3" type="noConversion"/>
  </si>
  <si>
    <t>HP OJ 7612</t>
    <phoneticPr fontId="3" type="noConversion"/>
  </si>
  <si>
    <t>A3 컬러 복합기</t>
    <phoneticPr fontId="3" type="noConversion"/>
  </si>
  <si>
    <t>프린트 / 복사 / 스캔 / 팩스</t>
    <phoneticPr fontId="3" type="noConversion"/>
  </si>
  <si>
    <t>4색 개별잉크</t>
    <phoneticPr fontId="3" type="noConversion"/>
  </si>
  <si>
    <t>양면인쇄 지원</t>
    <phoneticPr fontId="3" type="noConversion"/>
  </si>
  <si>
    <t>검정잉크 1,000매</t>
    <phoneticPr fontId="3" type="noConversion"/>
  </si>
  <si>
    <t>컬러잉크 825매</t>
    <phoneticPr fontId="3" type="noConversion"/>
  </si>
  <si>
    <t>상천감리교회</t>
    <phoneticPr fontId="3" type="noConversion"/>
  </si>
  <si>
    <t>컬러 복사기</t>
    <phoneticPr fontId="3" type="noConversion"/>
  </si>
  <si>
    <t>1. C3325 직전에 출시된 모델이라 원가 이하로 특별할인(90만원) 제품입니다. (재고 소진시 종료)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</si>
</sst>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8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10"/>
      <name val="굴림체"/>
      <family val="3"/>
      <charset val="129"/>
    </font>
    <font>
      <sz val="8"/>
      <name val="돋움"/>
      <family val="3"/>
      <charset val="129"/>
    </font>
    <font>
      <b/>
      <sz val="10"/>
      <name val="굴림체"/>
      <family val="3"/>
      <charset val="129"/>
    </font>
    <font>
      <b/>
      <u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sz val="20"/>
      <name val="굴림체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3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54">
    <xf numFmtId="0" fontId="0" fillId="0" borderId="0" xfId="0"/>
    <xf numFmtId="0" fontId="2" fillId="0" borderId="0" xfId="0" applyFont="1" applyAlignment="1">
      <alignment vertical="center"/>
    </xf>
    <xf numFmtId="41" fontId="2" fillId="0" borderId="0" xfId="1" applyFont="1" applyAlignment="1">
      <alignment vertical="center"/>
    </xf>
    <xf numFmtId="0" fontId="4" fillId="0" borderId="0" xfId="0" applyFont="1" applyAlignment="1">
      <alignment vertical="center"/>
    </xf>
    <xf numFmtId="41" fontId="4" fillId="0" borderId="0" xfId="1" applyFont="1" applyAlignment="1">
      <alignment vertical="center"/>
    </xf>
    <xf numFmtId="41" fontId="4" fillId="0" borderId="0" xfId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41" fontId="4" fillId="2" borderId="1" xfId="1" applyFont="1" applyFill="1" applyBorder="1" applyAlignment="1">
      <alignment horizontal="center" vertical="center"/>
    </xf>
    <xf numFmtId="41" fontId="4" fillId="0" borderId="1" xfId="1" applyFont="1" applyBorder="1" applyAlignment="1">
      <alignment vertical="center"/>
    </xf>
    <xf numFmtId="41" fontId="4" fillId="0" borderId="2" xfId="1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41" fontId="4" fillId="2" borderId="4" xfId="1" applyFont="1" applyFill="1" applyBorder="1" applyAlignment="1">
      <alignment horizontal="center" vertical="center"/>
    </xf>
    <xf numFmtId="41" fontId="4" fillId="0" borderId="4" xfId="1" applyFont="1" applyBorder="1" applyAlignment="1">
      <alignment horizontal="center" vertical="center"/>
    </xf>
    <xf numFmtId="41" fontId="4" fillId="2" borderId="5" xfId="1" applyFont="1" applyFill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41" fontId="2" fillId="0" borderId="7" xfId="1" applyFont="1" applyBorder="1" applyAlignment="1">
      <alignment vertical="center"/>
    </xf>
    <xf numFmtId="41" fontId="2" fillId="0" borderId="8" xfId="1" applyFont="1" applyBorder="1" applyAlignment="1">
      <alignment vertical="center"/>
    </xf>
    <xf numFmtId="41" fontId="2" fillId="0" borderId="2" xfId="1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41" fontId="2" fillId="0" borderId="0" xfId="1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41" fontId="2" fillId="0" borderId="6" xfId="1" applyFont="1" applyBorder="1" applyAlignment="1">
      <alignment vertical="center"/>
    </xf>
    <xf numFmtId="41" fontId="2" fillId="0" borderId="6" xfId="1" applyFont="1" applyBorder="1" applyAlignment="1">
      <alignment horizontal="center" vertical="center"/>
    </xf>
    <xf numFmtId="41" fontId="4" fillId="0" borderId="0" xfId="0" applyNumberFormat="1" applyFont="1" applyAlignment="1">
      <alignment vertical="center"/>
    </xf>
    <xf numFmtId="41" fontId="2" fillId="0" borderId="7" xfId="1" applyFont="1" applyBorder="1" applyAlignment="1"/>
    <xf numFmtId="0" fontId="2" fillId="0" borderId="7" xfId="0" applyFont="1" applyBorder="1" applyAlignment="1">
      <alignment horizontal="center"/>
    </xf>
    <xf numFmtId="41" fontId="2" fillId="0" borderId="0" xfId="1" applyFont="1" applyBorder="1" applyAlignment="1">
      <alignment horizontal="center"/>
    </xf>
    <xf numFmtId="41" fontId="2" fillId="0" borderId="9" xfId="1" applyFont="1" applyBorder="1" applyAlignment="1">
      <alignment horizontal="center"/>
    </xf>
    <xf numFmtId="0" fontId="2" fillId="0" borderId="7" xfId="0" applyFont="1" applyBorder="1" applyAlignment="1">
      <alignment horizontal="center" shrinkToFit="1"/>
    </xf>
    <xf numFmtId="41" fontId="2" fillId="0" borderId="7" xfId="0" applyNumberFormat="1" applyFont="1" applyBorder="1" applyAlignment="1">
      <alignment horizontal="center"/>
    </xf>
    <xf numFmtId="41" fontId="2" fillId="0" borderId="10" xfId="1" applyFont="1" applyBorder="1" applyAlignment="1">
      <alignment vertical="center"/>
    </xf>
    <xf numFmtId="41" fontId="2" fillId="0" borderId="11" xfId="1" applyFont="1" applyBorder="1" applyAlignment="1">
      <alignment vertical="center"/>
    </xf>
    <xf numFmtId="0" fontId="2" fillId="0" borderId="10" xfId="0" applyFont="1" applyBorder="1" applyAlignment="1">
      <alignment horizontal="center"/>
    </xf>
    <xf numFmtId="0" fontId="2" fillId="0" borderId="10" xfId="0" applyFont="1" applyBorder="1" applyAlignment="1">
      <alignment horizontal="center" shrinkToFit="1"/>
    </xf>
    <xf numFmtId="41" fontId="2" fillId="2" borderId="12" xfId="1" applyFont="1" applyFill="1" applyBorder="1" applyAlignment="1">
      <alignment horizontal="center" vertical="center"/>
    </xf>
    <xf numFmtId="41" fontId="2" fillId="2" borderId="13" xfId="1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41" fontId="2" fillId="0" borderId="0" xfId="1" applyFont="1" applyFill="1" applyAlignment="1">
      <alignment vertical="center"/>
    </xf>
    <xf numFmtId="0" fontId="2" fillId="0" borderId="0" xfId="0" applyFont="1" applyFill="1" applyAlignment="1">
      <alignment vertical="center"/>
    </xf>
    <xf numFmtId="31" fontId="4" fillId="0" borderId="0" xfId="0" applyNumberFormat="1" applyFont="1" applyAlignment="1">
      <alignment horizontal="left" vertical="center"/>
    </xf>
    <xf numFmtId="0" fontId="2" fillId="3" borderId="0" xfId="0" applyFont="1" applyFill="1" applyAlignment="1">
      <alignment vertical="center"/>
    </xf>
    <xf numFmtId="41" fontId="2" fillId="3" borderId="0" xfId="1" applyFont="1" applyFill="1" applyAlignment="1">
      <alignment vertical="center"/>
    </xf>
    <xf numFmtId="176" fontId="4" fillId="0" borderId="0" xfId="1" applyNumberFormat="1" applyFont="1" applyAlignment="1">
      <alignment horizontal="right" vertical="center"/>
    </xf>
    <xf numFmtId="42" fontId="4" fillId="0" borderId="14" xfId="2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2" fillId="4" borderId="0" xfId="0" applyFont="1" applyFill="1" applyAlignment="1">
      <alignment vertical="center"/>
    </xf>
    <xf numFmtId="41" fontId="2" fillId="0" borderId="0" xfId="1" applyFont="1" applyAlignment="1">
      <alignment horizontal="right" vertical="center"/>
    </xf>
    <xf numFmtId="41" fontId="4" fillId="0" borderId="15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41" fontId="4" fillId="0" borderId="0" xfId="1" applyFont="1" applyAlignment="1">
      <alignment horizontal="left" vertical="center"/>
    </xf>
    <xf numFmtId="41" fontId="2" fillId="0" borderId="7" xfId="1" applyFont="1" applyBorder="1" applyAlignment="1">
      <alignment horizontal="left" vertical="center"/>
    </xf>
    <xf numFmtId="0" fontId="7" fillId="0" borderId="0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1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8500" y="933450"/>
          <a:ext cx="3857625" cy="2009775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1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8500" y="933450"/>
          <a:ext cx="3857625" cy="2009775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1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8500" y="933450"/>
          <a:ext cx="3857625" cy="200977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6"/>
  <sheetViews>
    <sheetView view="pageBreakPreview" zoomScaleNormal="100" workbookViewId="0">
      <selection activeCell="A4" sqref="A4:B4"/>
    </sheetView>
  </sheetViews>
  <sheetFormatPr defaultRowHeight="15" customHeight="1" x14ac:dyDescent="0.15"/>
  <cols>
    <col min="1" max="1" width="12.109375" style="1" customWidth="1"/>
    <col min="2" max="2" width="18.109375" style="1" customWidth="1"/>
    <col min="3" max="3" width="4.88671875" style="2" customWidth="1"/>
    <col min="4" max="4" width="11.109375" style="2" customWidth="1"/>
    <col min="5" max="5" width="12.44140625" style="2" customWidth="1"/>
    <col min="6" max="6" width="11.5546875" style="2" customWidth="1"/>
    <col min="7" max="7" width="12.88671875" style="2" customWidth="1"/>
    <col min="8" max="8" width="8.88671875" style="1"/>
    <col min="9" max="10" width="10.6640625" style="1" customWidth="1"/>
    <col min="11" max="12" width="10.44140625" style="1" bestFit="1" customWidth="1"/>
    <col min="13" max="16384" width="8.88671875" style="1"/>
  </cols>
  <sheetData>
    <row r="1" spans="1:13" ht="27.75" customHeight="1" x14ac:dyDescent="0.15">
      <c r="A1" s="52" t="s">
        <v>7</v>
      </c>
      <c r="B1" s="52"/>
      <c r="C1" s="52"/>
      <c r="D1" s="52"/>
      <c r="E1" s="52"/>
      <c r="F1" s="52"/>
      <c r="G1" s="52"/>
    </row>
    <row r="2" spans="1:13" ht="15" customHeight="1" x14ac:dyDescent="0.15">
      <c r="A2" s="3"/>
      <c r="B2" s="3"/>
      <c r="C2" s="50"/>
      <c r="D2" s="4"/>
    </row>
    <row r="3" spans="1:13" ht="15" customHeight="1" x14ac:dyDescent="0.15">
      <c r="A3" s="3"/>
      <c r="B3" s="3"/>
      <c r="C3" s="5"/>
      <c r="D3" s="5"/>
      <c r="E3" s="5"/>
    </row>
    <row r="4" spans="1:13" ht="27.75" customHeight="1" thickBot="1" x14ac:dyDescent="0.2">
      <c r="A4" s="53" t="s">
        <v>60</v>
      </c>
      <c r="B4" s="53"/>
      <c r="C4" s="49" t="s">
        <v>21</v>
      </c>
      <c r="D4" s="4"/>
      <c r="E4" s="4"/>
      <c r="L4" s="46"/>
    </row>
    <row r="5" spans="1:13" ht="15" customHeight="1" x14ac:dyDescent="0.15">
      <c r="A5" s="47" t="s">
        <v>6</v>
      </c>
      <c r="B5" s="6"/>
      <c r="C5" s="48"/>
      <c r="D5" s="4"/>
      <c r="E5" s="4"/>
      <c r="L5" s="46"/>
    </row>
    <row r="6" spans="1:13" ht="15" customHeight="1" x14ac:dyDescent="0.15">
      <c r="A6" s="47" t="s">
        <v>5</v>
      </c>
      <c r="B6" s="6"/>
      <c r="C6" s="4"/>
      <c r="D6" s="4"/>
      <c r="E6" s="4"/>
      <c r="L6" s="46"/>
    </row>
    <row r="7" spans="1:13" ht="15" customHeight="1" x14ac:dyDescent="0.15">
      <c r="A7" s="47" t="s">
        <v>4</v>
      </c>
      <c r="B7" s="6"/>
      <c r="C7" s="4"/>
      <c r="D7" s="4"/>
      <c r="E7" s="4"/>
      <c r="L7" s="46"/>
    </row>
    <row r="8" spans="1:13" ht="15" customHeight="1" x14ac:dyDescent="0.15">
      <c r="A8" s="3"/>
      <c r="B8" s="3"/>
      <c r="C8" s="4"/>
      <c r="D8" s="4"/>
    </row>
    <row r="9" spans="1:13" ht="15" customHeight="1" x14ac:dyDescent="0.15">
      <c r="A9" s="45" t="s">
        <v>3</v>
      </c>
      <c r="B9" s="3"/>
      <c r="C9" s="4"/>
      <c r="D9" s="4"/>
      <c r="E9" s="4"/>
    </row>
    <row r="10" spans="1:13" ht="15" customHeight="1" x14ac:dyDescent="0.15">
      <c r="A10" s="3"/>
      <c r="B10" s="3"/>
      <c r="C10" s="4"/>
      <c r="D10" s="4"/>
      <c r="E10" s="4"/>
      <c r="I10" s="41"/>
      <c r="J10" s="42"/>
      <c r="K10" s="2"/>
      <c r="L10" s="2"/>
      <c r="M10" s="41"/>
    </row>
    <row r="11" spans="1:13" ht="15" customHeight="1" x14ac:dyDescent="0.15">
      <c r="A11" s="3" t="s">
        <v>20</v>
      </c>
      <c r="B11" s="44">
        <f>G43</f>
        <v>385000</v>
      </c>
      <c r="C11" s="4"/>
      <c r="D11" s="4"/>
      <c r="E11" s="4"/>
      <c r="I11" s="41"/>
      <c r="J11" s="42"/>
      <c r="K11" s="2"/>
      <c r="L11" s="2"/>
      <c r="M11" s="41"/>
    </row>
    <row r="12" spans="1:13" ht="15" customHeight="1" x14ac:dyDescent="0.15">
      <c r="A12" s="3" t="s">
        <v>19</v>
      </c>
      <c r="B12" s="43">
        <v>42741</v>
      </c>
      <c r="C12" s="4"/>
      <c r="D12" s="4"/>
      <c r="E12" s="4"/>
      <c r="I12" s="41"/>
      <c r="J12" s="42"/>
      <c r="K12" s="2"/>
      <c r="L12" s="2"/>
      <c r="M12" s="41"/>
    </row>
    <row r="13" spans="1:13" ht="15" customHeight="1" x14ac:dyDescent="0.15">
      <c r="A13" s="3" t="s">
        <v>2</v>
      </c>
      <c r="B13" s="40"/>
      <c r="C13" s="4"/>
      <c r="D13" s="4"/>
      <c r="E13" s="4"/>
      <c r="J13" s="2"/>
      <c r="K13" s="2"/>
      <c r="L13" s="2"/>
    </row>
    <row r="14" spans="1:13" ht="15" customHeight="1" thickBot="1" x14ac:dyDescent="0.2">
      <c r="A14" s="3"/>
      <c r="B14" s="3"/>
      <c r="C14" s="4"/>
      <c r="D14" s="4"/>
      <c r="I14" s="39"/>
      <c r="J14" s="38"/>
      <c r="K14" s="2"/>
      <c r="L14" s="2"/>
    </row>
    <row r="15" spans="1:13" s="3" customFormat="1" ht="15" customHeight="1" thickBot="1" x14ac:dyDescent="0.2">
      <c r="A15" s="37" t="s">
        <v>18</v>
      </c>
      <c r="B15" s="37" t="s">
        <v>17</v>
      </c>
      <c r="C15" s="35" t="s">
        <v>16</v>
      </c>
      <c r="D15" s="35" t="s">
        <v>15</v>
      </c>
      <c r="E15" s="36" t="s">
        <v>14</v>
      </c>
      <c r="F15" s="36" t="s">
        <v>13</v>
      </c>
      <c r="G15" s="35" t="s">
        <v>12</v>
      </c>
      <c r="I15" s="1"/>
      <c r="J15" s="2"/>
      <c r="K15" s="2"/>
      <c r="L15" s="2"/>
      <c r="M15" s="1"/>
    </row>
    <row r="16" spans="1:13" s="3" customFormat="1" ht="15" customHeight="1" x14ac:dyDescent="0.15">
      <c r="A16" s="34"/>
      <c r="B16" s="33"/>
      <c r="C16" s="28"/>
      <c r="D16" s="32"/>
      <c r="E16" s="23">
        <f>C16*D16</f>
        <v>0</v>
      </c>
      <c r="F16" s="16">
        <f>E16*10%</f>
        <v>0</v>
      </c>
      <c r="G16" s="31">
        <f t="shared" ref="G16:G28" si="0">SUM(E16:F16)</f>
        <v>0</v>
      </c>
      <c r="I16" s="1"/>
      <c r="J16" s="2"/>
      <c r="K16" s="2"/>
      <c r="L16" s="2"/>
      <c r="M16" s="1"/>
    </row>
    <row r="17" spans="1:13" s="3" customFormat="1" ht="15" customHeight="1" x14ac:dyDescent="0.15">
      <c r="A17" s="26" t="s">
        <v>52</v>
      </c>
      <c r="B17" s="30" t="s">
        <v>53</v>
      </c>
      <c r="C17" s="28">
        <v>1</v>
      </c>
      <c r="D17" s="22">
        <v>350000</v>
      </c>
      <c r="E17" s="23">
        <f>C17*D17</f>
        <v>350000</v>
      </c>
      <c r="F17" s="16">
        <f>E17*10%</f>
        <v>35000</v>
      </c>
      <c r="G17" s="16">
        <f t="shared" si="0"/>
        <v>385000</v>
      </c>
      <c r="I17" s="1"/>
      <c r="J17" s="2"/>
      <c r="K17" s="2"/>
      <c r="L17" s="2"/>
      <c r="M17" s="1"/>
    </row>
    <row r="18" spans="1:13" s="3" customFormat="1" ht="15" customHeight="1" x14ac:dyDescent="0.15">
      <c r="A18" s="29"/>
      <c r="B18" s="26" t="s">
        <v>54</v>
      </c>
      <c r="C18" s="28"/>
      <c r="D18" s="22"/>
      <c r="E18" s="23">
        <f>C18*D18</f>
        <v>0</v>
      </c>
      <c r="F18" s="16">
        <f>E18*10%</f>
        <v>0</v>
      </c>
      <c r="G18" s="16">
        <f t="shared" si="0"/>
        <v>0</v>
      </c>
      <c r="I18" s="1"/>
      <c r="J18" s="2"/>
      <c r="K18" s="2"/>
      <c r="L18" s="2"/>
      <c r="M18" s="1"/>
    </row>
    <row r="19" spans="1:13" s="3" customFormat="1" ht="15" customHeight="1" x14ac:dyDescent="0.15">
      <c r="A19" s="29"/>
      <c r="B19" s="25"/>
      <c r="C19" s="28"/>
      <c r="D19" s="22"/>
      <c r="E19" s="23"/>
      <c r="F19" s="16"/>
      <c r="G19" s="16">
        <f t="shared" si="0"/>
        <v>0</v>
      </c>
      <c r="M19" s="1"/>
    </row>
    <row r="20" spans="1:13" s="3" customFormat="1" ht="15" customHeight="1" x14ac:dyDescent="0.15">
      <c r="A20" s="29"/>
      <c r="B20" s="25" t="s">
        <v>55</v>
      </c>
      <c r="C20" s="28"/>
      <c r="D20" s="22"/>
      <c r="E20" s="23"/>
      <c r="F20" s="16"/>
      <c r="G20" s="16">
        <f t="shared" si="0"/>
        <v>0</v>
      </c>
      <c r="L20" s="24"/>
    </row>
    <row r="21" spans="1:13" s="3" customFormat="1" ht="15" customHeight="1" x14ac:dyDescent="0.15">
      <c r="A21" s="29"/>
      <c r="B21" s="25" t="s">
        <v>56</v>
      </c>
      <c r="C21" s="28"/>
      <c r="D21" s="22"/>
      <c r="E21" s="23"/>
      <c r="F21" s="16"/>
      <c r="G21" s="16">
        <f t="shared" si="0"/>
        <v>0</v>
      </c>
    </row>
    <row r="22" spans="1:13" s="3" customFormat="1" ht="15" customHeight="1" x14ac:dyDescent="0.15">
      <c r="A22" s="29"/>
      <c r="B22" s="25" t="s">
        <v>57</v>
      </c>
      <c r="C22" s="28"/>
      <c r="D22" s="22"/>
      <c r="E22" s="23"/>
      <c r="F22" s="16"/>
      <c r="G22" s="16">
        <f t="shared" si="0"/>
        <v>0</v>
      </c>
    </row>
    <row r="23" spans="1:13" s="3" customFormat="1" ht="15" customHeight="1" x14ac:dyDescent="0.15">
      <c r="A23" s="26"/>
      <c r="B23" s="25"/>
      <c r="C23" s="27"/>
      <c r="D23" s="22"/>
      <c r="E23" s="23"/>
      <c r="F23" s="16"/>
      <c r="G23" s="16">
        <f t="shared" si="0"/>
        <v>0</v>
      </c>
    </row>
    <row r="24" spans="1:13" s="3" customFormat="1" ht="15" customHeight="1" x14ac:dyDescent="0.15">
      <c r="A24" s="26"/>
      <c r="B24" s="25" t="s">
        <v>58</v>
      </c>
      <c r="C24" s="20"/>
      <c r="D24" s="22"/>
      <c r="E24" s="23"/>
      <c r="F24" s="16"/>
      <c r="G24" s="16">
        <f t="shared" si="0"/>
        <v>0</v>
      </c>
      <c r="L24" s="24"/>
    </row>
    <row r="25" spans="1:13" s="3" customFormat="1" ht="15" customHeight="1" x14ac:dyDescent="0.15">
      <c r="A25" s="21"/>
      <c r="B25" s="25" t="s">
        <v>59</v>
      </c>
      <c r="C25" s="20"/>
      <c r="D25" s="22"/>
      <c r="E25" s="23"/>
      <c r="F25" s="16"/>
      <c r="G25" s="16">
        <f t="shared" si="0"/>
        <v>0</v>
      </c>
    </row>
    <row r="26" spans="1:13" s="3" customFormat="1" ht="15" customHeight="1" x14ac:dyDescent="0.15">
      <c r="A26" s="21"/>
      <c r="B26" s="16"/>
      <c r="C26" s="20"/>
      <c r="D26" s="22"/>
      <c r="E26" s="23"/>
      <c r="F26" s="16"/>
      <c r="G26" s="16">
        <f t="shared" si="0"/>
        <v>0</v>
      </c>
    </row>
    <row r="27" spans="1:13" s="3" customFormat="1" ht="15" customHeight="1" x14ac:dyDescent="0.15">
      <c r="A27" s="21"/>
      <c r="B27" s="16"/>
      <c r="C27" s="20"/>
      <c r="D27" s="22"/>
      <c r="E27" s="22"/>
      <c r="F27" s="16"/>
      <c r="G27" s="16">
        <f t="shared" si="0"/>
        <v>0</v>
      </c>
    </row>
    <row r="28" spans="1:13" s="3" customFormat="1" ht="15" customHeight="1" x14ac:dyDescent="0.15">
      <c r="A28" s="21"/>
      <c r="B28" s="16"/>
      <c r="C28" s="20"/>
      <c r="D28" s="22"/>
      <c r="E28" s="22">
        <f>C28*D28</f>
        <v>0</v>
      </c>
      <c r="F28" s="16">
        <f>E28*10%</f>
        <v>0</v>
      </c>
      <c r="G28" s="16">
        <f t="shared" si="0"/>
        <v>0</v>
      </c>
      <c r="M28" s="1"/>
    </row>
    <row r="29" spans="1:13" s="3" customFormat="1" ht="15" customHeight="1" x14ac:dyDescent="0.15">
      <c r="A29" s="21"/>
      <c r="B29" s="51"/>
      <c r="C29" s="20"/>
      <c r="D29" s="22"/>
      <c r="E29" s="22"/>
      <c r="F29" s="16"/>
      <c r="G29" s="16"/>
      <c r="K29" s="4"/>
      <c r="L29" s="4"/>
      <c r="M29" s="4"/>
    </row>
    <row r="30" spans="1:13" s="3" customFormat="1" ht="15" customHeight="1" x14ac:dyDescent="0.15">
      <c r="A30" s="21"/>
      <c r="B30" s="16"/>
      <c r="C30" s="20"/>
      <c r="D30" s="22"/>
      <c r="E30" s="22"/>
      <c r="F30" s="16"/>
      <c r="G30" s="16"/>
      <c r="K30" s="4"/>
      <c r="L30" s="4"/>
      <c r="M30" s="4"/>
    </row>
    <row r="31" spans="1:13" s="3" customFormat="1" ht="15" customHeight="1" x14ac:dyDescent="0.15">
      <c r="A31" s="21"/>
      <c r="B31" s="51"/>
      <c r="C31" s="20"/>
      <c r="D31" s="22"/>
      <c r="E31" s="22"/>
      <c r="F31" s="16"/>
      <c r="G31" s="16"/>
      <c r="K31" s="4"/>
      <c r="L31" s="4"/>
      <c r="M31" s="4"/>
    </row>
    <row r="32" spans="1:13" s="3" customFormat="1" ht="15" customHeight="1" x14ac:dyDescent="0.15">
      <c r="A32" s="21"/>
      <c r="B32" s="21"/>
      <c r="C32" s="20"/>
      <c r="D32" s="22"/>
      <c r="E32" s="22">
        <f>C32*D32</f>
        <v>0</v>
      </c>
      <c r="F32" s="16">
        <f>E32*10%</f>
        <v>0</v>
      </c>
      <c r="G32" s="16">
        <f>SUM(E32:F32)</f>
        <v>0</v>
      </c>
      <c r="K32" s="4"/>
      <c r="L32" s="4"/>
      <c r="M32" s="4"/>
    </row>
    <row r="33" spans="1:12" s="3" customFormat="1" ht="15" customHeight="1" x14ac:dyDescent="0.15">
      <c r="A33" s="21"/>
      <c r="B33" s="51"/>
      <c r="C33" s="20"/>
      <c r="D33" s="22"/>
      <c r="E33" s="22"/>
      <c r="F33" s="16"/>
      <c r="G33" s="16">
        <f>SUM(E33:F33)</f>
        <v>0</v>
      </c>
      <c r="K33" s="4"/>
      <c r="L33" s="4"/>
    </row>
    <row r="34" spans="1:12" s="3" customFormat="1" ht="15" customHeight="1" x14ac:dyDescent="0.15">
      <c r="A34" s="21"/>
      <c r="B34" s="51"/>
      <c r="C34" s="20"/>
      <c r="D34" s="22"/>
      <c r="E34" s="22"/>
      <c r="F34" s="16"/>
      <c r="G34" s="16"/>
    </row>
    <row r="35" spans="1:12" s="3" customFormat="1" ht="15" customHeight="1" x14ac:dyDescent="0.15">
      <c r="A35" s="21"/>
      <c r="B35" s="21"/>
      <c r="C35" s="20"/>
      <c r="D35" s="22"/>
      <c r="E35" s="22">
        <f t="shared" ref="E35:E42" si="1">C35*D35</f>
        <v>0</v>
      </c>
      <c r="F35" s="16">
        <f t="shared" ref="F35:F42" si="2">E35*10%</f>
        <v>0</v>
      </c>
      <c r="G35" s="16">
        <f t="shared" ref="G35:G42" si="3">SUM(E35:F35)</f>
        <v>0</v>
      </c>
    </row>
    <row r="36" spans="1:12" s="3" customFormat="1" ht="15" customHeight="1" x14ac:dyDescent="0.15">
      <c r="A36" s="21"/>
      <c r="B36" s="21"/>
      <c r="C36" s="20"/>
      <c r="D36" s="22"/>
      <c r="E36" s="22">
        <f t="shared" si="1"/>
        <v>0</v>
      </c>
      <c r="F36" s="16">
        <f t="shared" si="2"/>
        <v>0</v>
      </c>
      <c r="G36" s="16">
        <f t="shared" si="3"/>
        <v>0</v>
      </c>
    </row>
    <row r="37" spans="1:12" s="3" customFormat="1" ht="15" customHeight="1" x14ac:dyDescent="0.15">
      <c r="A37" s="21"/>
      <c r="B37" s="21"/>
      <c r="C37" s="20"/>
      <c r="D37" s="22"/>
      <c r="E37" s="22">
        <f t="shared" si="1"/>
        <v>0</v>
      </c>
      <c r="F37" s="16">
        <f t="shared" si="2"/>
        <v>0</v>
      </c>
      <c r="G37" s="16">
        <f t="shared" si="3"/>
        <v>0</v>
      </c>
    </row>
    <row r="38" spans="1:12" s="3" customFormat="1" ht="15" customHeight="1" x14ac:dyDescent="0.15">
      <c r="A38" s="21"/>
      <c r="B38" s="21"/>
      <c r="C38" s="20"/>
      <c r="D38" s="22"/>
      <c r="E38" s="22">
        <f t="shared" si="1"/>
        <v>0</v>
      </c>
      <c r="F38" s="16">
        <f t="shared" si="2"/>
        <v>0</v>
      </c>
      <c r="G38" s="16">
        <f t="shared" si="3"/>
        <v>0</v>
      </c>
    </row>
    <row r="39" spans="1:12" s="3" customFormat="1" ht="15" customHeight="1" x14ac:dyDescent="0.15">
      <c r="A39" s="21"/>
      <c r="B39" s="51"/>
      <c r="C39" s="20"/>
      <c r="D39" s="22"/>
      <c r="E39" s="22">
        <f t="shared" si="1"/>
        <v>0</v>
      </c>
      <c r="F39" s="16">
        <f t="shared" si="2"/>
        <v>0</v>
      </c>
      <c r="G39" s="16">
        <f t="shared" si="3"/>
        <v>0</v>
      </c>
    </row>
    <row r="40" spans="1:12" s="3" customFormat="1" ht="15" customHeight="1" x14ac:dyDescent="0.15">
      <c r="A40" s="21"/>
      <c r="B40" s="51"/>
      <c r="C40" s="20"/>
      <c r="D40" s="16"/>
      <c r="E40" s="20">
        <f t="shared" si="1"/>
        <v>0</v>
      </c>
      <c r="F40" s="16">
        <f t="shared" si="2"/>
        <v>0</v>
      </c>
      <c r="G40" s="16">
        <f t="shared" si="3"/>
        <v>0</v>
      </c>
    </row>
    <row r="41" spans="1:12" s="3" customFormat="1" ht="15" customHeight="1" x14ac:dyDescent="0.15">
      <c r="A41" s="21"/>
      <c r="B41" s="21"/>
      <c r="C41" s="20"/>
      <c r="D41" s="16"/>
      <c r="E41" s="20">
        <f t="shared" si="1"/>
        <v>0</v>
      </c>
      <c r="F41" s="16">
        <f t="shared" si="2"/>
        <v>0</v>
      </c>
      <c r="G41" s="16">
        <f t="shared" si="3"/>
        <v>0</v>
      </c>
    </row>
    <row r="42" spans="1:12" s="3" customFormat="1" ht="15" customHeight="1" thickBot="1" x14ac:dyDescent="0.2">
      <c r="A42" s="19"/>
      <c r="B42" s="19"/>
      <c r="C42" s="18"/>
      <c r="D42" s="17"/>
      <c r="E42" s="18">
        <f t="shared" si="1"/>
        <v>0</v>
      </c>
      <c r="F42" s="17">
        <f t="shared" si="2"/>
        <v>0</v>
      </c>
      <c r="G42" s="16">
        <f t="shared" si="3"/>
        <v>0</v>
      </c>
    </row>
    <row r="43" spans="1:12" s="3" customFormat="1" ht="15" customHeight="1" x14ac:dyDescent="0.15">
      <c r="A43" s="15" t="s">
        <v>11</v>
      </c>
      <c r="B43" s="6"/>
      <c r="C43" s="5"/>
      <c r="D43" s="14" t="s">
        <v>10</v>
      </c>
      <c r="E43" s="13">
        <f>SUM(E16:E42)</f>
        <v>350000</v>
      </c>
      <c r="F43" s="12">
        <f>SUM(F16:F42)</f>
        <v>35000</v>
      </c>
      <c r="G43" s="12">
        <f>SUM(G16:G42)</f>
        <v>385000</v>
      </c>
    </row>
    <row r="44" spans="1:12" s="3" customFormat="1" ht="15" customHeight="1" thickBot="1" x14ac:dyDescent="0.2">
      <c r="A44" s="11" t="s">
        <v>9</v>
      </c>
      <c r="B44" s="10"/>
      <c r="C44" s="9"/>
      <c r="D44" s="7"/>
      <c r="E44" s="8"/>
      <c r="F44" s="7"/>
      <c r="G44" s="7"/>
    </row>
    <row r="45" spans="1:12" s="3" customFormat="1" ht="15" customHeight="1" x14ac:dyDescent="0.15">
      <c r="A45" s="3" t="s">
        <v>8</v>
      </c>
      <c r="C45" s="4"/>
      <c r="D45" s="4"/>
      <c r="E45" s="4"/>
      <c r="F45" s="4"/>
      <c r="G45" s="4"/>
    </row>
    <row r="46" spans="1:12" s="3" customFormat="1" ht="15" customHeight="1" x14ac:dyDescent="0.15">
      <c r="C46" s="4"/>
      <c r="D46" s="4"/>
      <c r="E46" s="4"/>
      <c r="F46" s="4"/>
      <c r="G46" s="4"/>
    </row>
    <row r="47" spans="1:12" s="3" customFormat="1" ht="15" customHeight="1" x14ac:dyDescent="0.15">
      <c r="C47" s="4"/>
      <c r="D47" s="4"/>
      <c r="E47" s="4"/>
      <c r="F47" s="4"/>
      <c r="G47" s="4"/>
    </row>
    <row r="48" spans="1:12" s="3" customFormat="1" ht="15" customHeight="1" x14ac:dyDescent="0.15">
      <c r="A48" s="6"/>
      <c r="B48" s="6"/>
      <c r="C48" s="5"/>
      <c r="D48" s="5"/>
      <c r="E48" s="4"/>
      <c r="F48" s="4"/>
      <c r="G48" s="4"/>
    </row>
    <row r="49" spans="3:7" s="3" customFormat="1" ht="15" customHeight="1" x14ac:dyDescent="0.15">
      <c r="C49" s="4"/>
      <c r="D49" s="4"/>
      <c r="E49" s="4"/>
      <c r="F49" s="4"/>
      <c r="G49" s="4"/>
    </row>
    <row r="50" spans="3:7" s="3" customFormat="1" ht="15" customHeight="1" x14ac:dyDescent="0.15">
      <c r="C50" s="4"/>
      <c r="D50" s="4"/>
      <c r="E50" s="4"/>
      <c r="F50" s="4"/>
      <c r="G50" s="4"/>
    </row>
    <row r="51" spans="3:7" s="3" customFormat="1" ht="15" customHeight="1" x14ac:dyDescent="0.15">
      <c r="C51" s="4"/>
      <c r="D51" s="4"/>
      <c r="E51" s="4"/>
      <c r="F51" s="4"/>
      <c r="G51" s="4"/>
    </row>
    <row r="52" spans="3:7" s="3" customFormat="1" ht="15" customHeight="1" x14ac:dyDescent="0.15">
      <c r="C52" s="4"/>
      <c r="D52" s="4"/>
      <c r="E52" s="4"/>
      <c r="F52" s="4"/>
      <c r="G52" s="4"/>
    </row>
    <row r="53" spans="3:7" s="3" customFormat="1" ht="15" customHeight="1" x14ac:dyDescent="0.15">
      <c r="C53" s="4"/>
      <c r="D53" s="4"/>
      <c r="E53" s="4"/>
      <c r="F53" s="4"/>
      <c r="G53" s="4"/>
    </row>
    <row r="54" spans="3:7" s="3" customFormat="1" ht="15" customHeight="1" x14ac:dyDescent="0.15">
      <c r="C54" s="4"/>
      <c r="D54" s="4"/>
      <c r="E54" s="4"/>
      <c r="F54" s="4"/>
      <c r="G54" s="4"/>
    </row>
    <row r="55" spans="3:7" s="3" customFormat="1" ht="15" customHeight="1" x14ac:dyDescent="0.15">
      <c r="C55" s="4"/>
      <c r="D55" s="4"/>
      <c r="E55" s="4"/>
      <c r="F55" s="4"/>
      <c r="G55" s="4"/>
    </row>
    <row r="56" spans="3:7" s="3" customFormat="1" ht="15" customHeight="1" x14ac:dyDescent="0.15">
      <c r="C56" s="4"/>
      <c r="D56" s="4"/>
      <c r="E56" s="4"/>
      <c r="F56" s="4"/>
      <c r="G56" s="4"/>
    </row>
    <row r="57" spans="3:7" s="3" customFormat="1" ht="15" customHeight="1" x14ac:dyDescent="0.15">
      <c r="C57" s="4"/>
      <c r="D57" s="4"/>
      <c r="E57" s="4"/>
      <c r="F57" s="4"/>
      <c r="G57" s="4"/>
    </row>
    <row r="58" spans="3:7" s="3" customFormat="1" ht="15" customHeight="1" x14ac:dyDescent="0.15">
      <c r="C58" s="4"/>
      <c r="D58" s="4"/>
      <c r="E58" s="4"/>
      <c r="F58" s="4"/>
      <c r="G58" s="4"/>
    </row>
    <row r="59" spans="3:7" s="3" customFormat="1" ht="15" customHeight="1" x14ac:dyDescent="0.15">
      <c r="C59" s="4"/>
      <c r="D59" s="4"/>
      <c r="E59" s="4"/>
      <c r="F59" s="4"/>
      <c r="G59" s="4"/>
    </row>
    <row r="60" spans="3:7" s="3" customFormat="1" ht="15" customHeight="1" x14ac:dyDescent="0.15">
      <c r="C60" s="4"/>
      <c r="D60" s="4"/>
      <c r="E60" s="4"/>
      <c r="F60" s="4"/>
      <c r="G60" s="4"/>
    </row>
    <row r="61" spans="3:7" s="3" customFormat="1" ht="15" customHeight="1" x14ac:dyDescent="0.15">
      <c r="C61" s="4"/>
      <c r="D61" s="4"/>
      <c r="E61" s="4"/>
      <c r="F61" s="4"/>
      <c r="G61" s="4"/>
    </row>
    <row r="62" spans="3:7" s="3" customFormat="1" ht="15" customHeight="1" x14ac:dyDescent="0.15">
      <c r="C62" s="4"/>
      <c r="D62" s="4"/>
      <c r="E62" s="4"/>
      <c r="F62" s="4"/>
      <c r="G62" s="4"/>
    </row>
    <row r="63" spans="3:7" s="3" customFormat="1" ht="15" customHeight="1" x14ac:dyDescent="0.15">
      <c r="C63" s="4"/>
      <c r="D63" s="4"/>
      <c r="E63" s="4"/>
      <c r="F63" s="4"/>
      <c r="G63" s="4"/>
    </row>
    <row r="64" spans="3:7" s="3" customFormat="1" ht="15" customHeight="1" x14ac:dyDescent="0.15">
      <c r="C64" s="4"/>
      <c r="D64" s="4"/>
      <c r="E64" s="4"/>
      <c r="F64" s="4"/>
      <c r="G64" s="4"/>
    </row>
    <row r="65" spans="3:7" s="3" customFormat="1" ht="15" customHeight="1" x14ac:dyDescent="0.15">
      <c r="C65" s="4"/>
      <c r="D65" s="4"/>
      <c r="E65" s="4"/>
      <c r="F65" s="4"/>
      <c r="G65" s="4"/>
    </row>
    <row r="66" spans="3:7" s="3" customFormat="1" ht="15" customHeight="1" x14ac:dyDescent="0.15">
      <c r="C66" s="4"/>
      <c r="D66" s="4"/>
      <c r="E66" s="4"/>
      <c r="F66" s="4"/>
      <c r="G66" s="4"/>
    </row>
    <row r="67" spans="3:7" s="3" customFormat="1" ht="15" customHeight="1" x14ac:dyDescent="0.15">
      <c r="C67" s="4"/>
      <c r="D67" s="4"/>
      <c r="E67" s="4"/>
      <c r="F67" s="4"/>
      <c r="G67" s="4"/>
    </row>
    <row r="68" spans="3:7" s="3" customFormat="1" ht="15" customHeight="1" x14ac:dyDescent="0.15">
      <c r="C68" s="4"/>
      <c r="D68" s="4"/>
      <c r="E68" s="4"/>
      <c r="F68" s="4"/>
      <c r="G68" s="4"/>
    </row>
    <row r="69" spans="3:7" s="3" customFormat="1" ht="15" customHeight="1" x14ac:dyDescent="0.15">
      <c r="C69" s="4"/>
      <c r="D69" s="4"/>
      <c r="E69" s="4"/>
      <c r="F69" s="4"/>
      <c r="G69" s="4"/>
    </row>
    <row r="70" spans="3:7" s="3" customFormat="1" ht="15" customHeight="1" x14ac:dyDescent="0.15">
      <c r="C70" s="4"/>
      <c r="D70" s="4"/>
      <c r="E70" s="4"/>
      <c r="F70" s="4"/>
      <c r="G70" s="4"/>
    </row>
    <row r="71" spans="3:7" s="3" customFormat="1" ht="15" customHeight="1" x14ac:dyDescent="0.15">
      <c r="C71" s="4"/>
      <c r="D71" s="4"/>
      <c r="E71" s="4"/>
      <c r="F71" s="4"/>
      <c r="G71" s="4"/>
    </row>
    <row r="72" spans="3:7" s="3" customFormat="1" ht="15" customHeight="1" x14ac:dyDescent="0.15">
      <c r="C72" s="4"/>
      <c r="D72" s="4"/>
      <c r="E72" s="4"/>
      <c r="F72" s="4"/>
      <c r="G72" s="4"/>
    </row>
    <row r="73" spans="3:7" s="3" customFormat="1" ht="15" customHeight="1" x14ac:dyDescent="0.15">
      <c r="C73" s="4"/>
      <c r="D73" s="4"/>
      <c r="E73" s="4"/>
      <c r="F73" s="4"/>
      <c r="G73" s="4"/>
    </row>
    <row r="74" spans="3:7" s="3" customFormat="1" ht="15" customHeight="1" x14ac:dyDescent="0.15">
      <c r="C74" s="4"/>
      <c r="D74" s="4"/>
      <c r="E74" s="4"/>
      <c r="F74" s="4"/>
      <c r="G74" s="4"/>
    </row>
    <row r="75" spans="3:7" s="3" customFormat="1" ht="15" customHeight="1" x14ac:dyDescent="0.15">
      <c r="C75" s="4"/>
      <c r="D75" s="4"/>
      <c r="E75" s="4"/>
      <c r="F75" s="4"/>
      <c r="G75" s="4"/>
    </row>
    <row r="76" spans="3:7" s="3" customFormat="1" ht="15" customHeight="1" x14ac:dyDescent="0.15">
      <c r="C76" s="4"/>
      <c r="D76" s="4"/>
      <c r="E76" s="4"/>
      <c r="F76" s="4"/>
      <c r="G76" s="4"/>
    </row>
    <row r="77" spans="3:7" s="3" customFormat="1" ht="15" customHeight="1" x14ac:dyDescent="0.15">
      <c r="C77" s="4"/>
      <c r="D77" s="4"/>
      <c r="E77" s="4"/>
      <c r="F77" s="4"/>
      <c r="G77" s="4"/>
    </row>
    <row r="78" spans="3:7" s="3" customFormat="1" ht="15" customHeight="1" x14ac:dyDescent="0.15">
      <c r="C78" s="4"/>
      <c r="D78" s="4"/>
      <c r="E78" s="4"/>
      <c r="F78" s="4"/>
      <c r="G78" s="4"/>
    </row>
    <row r="79" spans="3:7" s="3" customFormat="1" ht="15" customHeight="1" x14ac:dyDescent="0.15">
      <c r="C79" s="4"/>
      <c r="D79" s="4"/>
      <c r="E79" s="4"/>
      <c r="F79" s="4"/>
      <c r="G79" s="4"/>
    </row>
    <row r="80" spans="3:7" s="3" customFormat="1" ht="15" customHeight="1" x14ac:dyDescent="0.15">
      <c r="C80" s="4"/>
      <c r="D80" s="4"/>
      <c r="E80" s="4"/>
      <c r="F80" s="4"/>
      <c r="G80" s="4"/>
    </row>
    <row r="81" spans="3:7" s="3" customFormat="1" ht="15" customHeight="1" x14ac:dyDescent="0.15">
      <c r="C81" s="4"/>
      <c r="D81" s="4"/>
      <c r="E81" s="4"/>
      <c r="F81" s="4"/>
      <c r="G81" s="4"/>
    </row>
    <row r="82" spans="3:7" s="3" customFormat="1" ht="15" customHeight="1" x14ac:dyDescent="0.15">
      <c r="C82" s="4"/>
      <c r="D82" s="4"/>
      <c r="E82" s="4"/>
      <c r="F82" s="4"/>
      <c r="G82" s="4"/>
    </row>
    <row r="83" spans="3:7" s="3" customFormat="1" ht="15" customHeight="1" x14ac:dyDescent="0.15">
      <c r="C83" s="4"/>
      <c r="D83" s="4"/>
      <c r="E83" s="4"/>
      <c r="F83" s="4"/>
      <c r="G83" s="4"/>
    </row>
    <row r="84" spans="3:7" s="3" customFormat="1" ht="15" customHeight="1" x14ac:dyDescent="0.15">
      <c r="C84" s="4"/>
      <c r="D84" s="4"/>
      <c r="E84" s="4"/>
      <c r="F84" s="4"/>
      <c r="G84" s="4"/>
    </row>
    <row r="85" spans="3:7" s="3" customFormat="1" ht="15" customHeight="1" x14ac:dyDescent="0.15">
      <c r="C85" s="4"/>
      <c r="D85" s="4"/>
      <c r="E85" s="4"/>
      <c r="F85" s="4"/>
      <c r="G85" s="4"/>
    </row>
    <row r="86" spans="3:7" s="3" customFormat="1" ht="15" customHeight="1" x14ac:dyDescent="0.15">
      <c r="C86" s="4"/>
      <c r="D86" s="4"/>
      <c r="E86" s="4"/>
      <c r="F86" s="4"/>
      <c r="G86" s="4"/>
    </row>
    <row r="87" spans="3:7" s="3" customFormat="1" ht="15" customHeight="1" x14ac:dyDescent="0.15">
      <c r="C87" s="4"/>
      <c r="D87" s="4"/>
      <c r="E87" s="4"/>
      <c r="F87" s="4"/>
      <c r="G87" s="4"/>
    </row>
    <row r="88" spans="3:7" s="3" customFormat="1" ht="15" customHeight="1" x14ac:dyDescent="0.15">
      <c r="C88" s="4"/>
      <c r="D88" s="4"/>
      <c r="E88" s="4"/>
      <c r="F88" s="4"/>
      <c r="G88" s="4"/>
    </row>
    <row r="89" spans="3:7" s="3" customFormat="1" ht="15" customHeight="1" x14ac:dyDescent="0.15">
      <c r="C89" s="4"/>
      <c r="D89" s="4"/>
      <c r="E89" s="4"/>
      <c r="F89" s="4"/>
      <c r="G89" s="4"/>
    </row>
    <row r="90" spans="3:7" s="3" customFormat="1" ht="15" customHeight="1" x14ac:dyDescent="0.15">
      <c r="C90" s="4"/>
      <c r="D90" s="4"/>
      <c r="E90" s="4"/>
      <c r="F90" s="4"/>
      <c r="G90" s="4"/>
    </row>
    <row r="91" spans="3:7" s="3" customFormat="1" ht="15" customHeight="1" x14ac:dyDescent="0.15">
      <c r="C91" s="4"/>
      <c r="D91" s="4"/>
      <c r="E91" s="4"/>
      <c r="F91" s="4"/>
      <c r="G91" s="4"/>
    </row>
    <row r="92" spans="3:7" s="3" customFormat="1" ht="15" customHeight="1" x14ac:dyDescent="0.15">
      <c r="C92" s="4"/>
      <c r="D92" s="4"/>
      <c r="E92" s="4"/>
      <c r="F92" s="4"/>
      <c r="G92" s="4"/>
    </row>
    <row r="93" spans="3:7" s="3" customFormat="1" ht="15" customHeight="1" x14ac:dyDescent="0.15">
      <c r="C93" s="4"/>
      <c r="D93" s="4"/>
      <c r="E93" s="4"/>
      <c r="F93" s="4"/>
      <c r="G93" s="4"/>
    </row>
    <row r="94" spans="3:7" s="3" customFormat="1" ht="15" customHeight="1" x14ac:dyDescent="0.15">
      <c r="C94" s="4"/>
      <c r="D94" s="4"/>
      <c r="E94" s="4"/>
      <c r="F94" s="4"/>
      <c r="G94" s="4"/>
    </row>
    <row r="95" spans="3:7" s="3" customFormat="1" ht="15" customHeight="1" x14ac:dyDescent="0.15">
      <c r="C95" s="4"/>
      <c r="D95" s="4"/>
      <c r="E95" s="4"/>
      <c r="F95" s="4"/>
      <c r="G95" s="4"/>
    </row>
    <row r="96" spans="3:7" s="3" customFormat="1" ht="15" customHeight="1" x14ac:dyDescent="0.15">
      <c r="C96" s="4"/>
      <c r="D96" s="4"/>
      <c r="E96" s="4"/>
      <c r="F96" s="4"/>
      <c r="G96" s="4"/>
    </row>
    <row r="97" spans="3:7" s="3" customFormat="1" ht="15" customHeight="1" x14ac:dyDescent="0.15">
      <c r="C97" s="4"/>
      <c r="D97" s="4"/>
      <c r="E97" s="4"/>
      <c r="F97" s="4"/>
      <c r="G97" s="4"/>
    </row>
    <row r="98" spans="3:7" s="3" customFormat="1" ht="15" customHeight="1" x14ac:dyDescent="0.15">
      <c r="C98" s="4"/>
      <c r="D98" s="4"/>
      <c r="E98" s="4"/>
      <c r="F98" s="4"/>
      <c r="G98" s="4"/>
    </row>
    <row r="99" spans="3:7" s="3" customFormat="1" ht="15" customHeight="1" x14ac:dyDescent="0.15">
      <c r="C99" s="4"/>
      <c r="D99" s="4"/>
      <c r="E99" s="4"/>
      <c r="F99" s="4"/>
      <c r="G99" s="4"/>
    </row>
    <row r="100" spans="3:7" s="3" customFormat="1" ht="15" customHeight="1" x14ac:dyDescent="0.15">
      <c r="C100" s="4"/>
      <c r="D100" s="4"/>
      <c r="E100" s="4"/>
      <c r="F100" s="4"/>
      <c r="G100" s="4"/>
    </row>
    <row r="101" spans="3:7" s="3" customFormat="1" ht="15" customHeight="1" x14ac:dyDescent="0.15">
      <c r="C101" s="4"/>
      <c r="D101" s="4"/>
      <c r="E101" s="4"/>
      <c r="F101" s="4"/>
      <c r="G101" s="4"/>
    </row>
    <row r="102" spans="3:7" s="3" customFormat="1" ht="15" customHeight="1" x14ac:dyDescent="0.15">
      <c r="C102" s="4"/>
      <c r="D102" s="4"/>
      <c r="E102" s="4"/>
      <c r="F102" s="4"/>
      <c r="G102" s="4"/>
    </row>
    <row r="103" spans="3:7" s="3" customFormat="1" ht="15" customHeight="1" x14ac:dyDescent="0.15">
      <c r="C103" s="4"/>
      <c r="D103" s="4"/>
      <c r="E103" s="4"/>
      <c r="F103" s="4"/>
      <c r="G103" s="4"/>
    </row>
    <row r="104" spans="3:7" s="3" customFormat="1" ht="15" customHeight="1" x14ac:dyDescent="0.15">
      <c r="C104" s="4"/>
      <c r="D104" s="4"/>
      <c r="E104" s="4"/>
      <c r="F104" s="4"/>
      <c r="G104" s="4"/>
    </row>
    <row r="105" spans="3:7" s="3" customFormat="1" ht="15" customHeight="1" x14ac:dyDescent="0.15">
      <c r="C105" s="4"/>
      <c r="D105" s="4"/>
      <c r="E105" s="4"/>
      <c r="F105" s="4"/>
      <c r="G105" s="4"/>
    </row>
    <row r="106" spans="3:7" s="3" customFormat="1" ht="15" customHeight="1" x14ac:dyDescent="0.15">
      <c r="C106" s="4"/>
      <c r="D106" s="4"/>
      <c r="E106" s="4"/>
      <c r="F106" s="4"/>
      <c r="G106" s="4"/>
    </row>
    <row r="107" spans="3:7" s="3" customFormat="1" ht="15" customHeight="1" x14ac:dyDescent="0.15">
      <c r="C107" s="4"/>
      <c r="D107" s="4"/>
      <c r="E107" s="4"/>
      <c r="F107" s="4"/>
      <c r="G107" s="4"/>
    </row>
    <row r="108" spans="3:7" s="3" customFormat="1" ht="15" customHeight="1" x14ac:dyDescent="0.15">
      <c r="C108" s="4"/>
      <c r="D108" s="4"/>
      <c r="E108" s="4"/>
      <c r="F108" s="4"/>
      <c r="G108" s="4"/>
    </row>
    <row r="109" spans="3:7" s="3" customFormat="1" ht="15" customHeight="1" x14ac:dyDescent="0.15">
      <c r="C109" s="4"/>
      <c r="D109" s="4"/>
      <c r="E109" s="4"/>
      <c r="F109" s="4"/>
      <c r="G109" s="4"/>
    </row>
    <row r="110" spans="3:7" s="3" customFormat="1" ht="15" customHeight="1" x14ac:dyDescent="0.15">
      <c r="C110" s="4"/>
      <c r="D110" s="4"/>
      <c r="E110" s="4"/>
      <c r="F110" s="4"/>
      <c r="G110" s="4"/>
    </row>
    <row r="111" spans="3:7" s="3" customFormat="1" ht="15" customHeight="1" x14ac:dyDescent="0.15">
      <c r="C111" s="4"/>
      <c r="D111" s="4"/>
      <c r="E111" s="4"/>
      <c r="F111" s="4"/>
      <c r="G111" s="4"/>
    </row>
    <row r="112" spans="3:7" s="3" customFormat="1" ht="15" customHeight="1" x14ac:dyDescent="0.15">
      <c r="C112" s="4"/>
      <c r="D112" s="4"/>
      <c r="E112" s="4"/>
      <c r="F112" s="4"/>
      <c r="G112" s="4"/>
    </row>
    <row r="113" spans="3:7" s="3" customFormat="1" ht="15" customHeight="1" x14ac:dyDescent="0.15">
      <c r="C113" s="4"/>
      <c r="D113" s="4"/>
      <c r="E113" s="4"/>
      <c r="F113" s="4"/>
      <c r="G113" s="4"/>
    </row>
    <row r="114" spans="3:7" s="3" customFormat="1" ht="15" customHeight="1" x14ac:dyDescent="0.15">
      <c r="C114" s="4"/>
      <c r="D114" s="4"/>
      <c r="E114" s="4"/>
      <c r="F114" s="4"/>
      <c r="G114" s="4"/>
    </row>
    <row r="115" spans="3:7" s="3" customFormat="1" ht="15" customHeight="1" x14ac:dyDescent="0.15">
      <c r="C115" s="4"/>
      <c r="D115" s="4"/>
      <c r="E115" s="4"/>
      <c r="F115" s="4"/>
      <c r="G115" s="4"/>
    </row>
    <row r="116" spans="3:7" s="3" customFormat="1" ht="15" customHeight="1" x14ac:dyDescent="0.15">
      <c r="C116" s="4"/>
      <c r="D116" s="4"/>
      <c r="E116" s="4"/>
      <c r="F116" s="4"/>
      <c r="G116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6"/>
  <sheetViews>
    <sheetView tabSelected="1" view="pageBreakPreview" topLeftCell="A10" zoomScaleNormal="100" workbookViewId="0">
      <selection activeCell="B32" sqref="B32"/>
    </sheetView>
  </sheetViews>
  <sheetFormatPr defaultRowHeight="15" customHeight="1" x14ac:dyDescent="0.15"/>
  <cols>
    <col min="1" max="1" width="12.109375" style="1" customWidth="1"/>
    <col min="2" max="2" width="18.109375" style="1" customWidth="1"/>
    <col min="3" max="3" width="4.88671875" style="2" customWidth="1"/>
    <col min="4" max="4" width="11.109375" style="2" customWidth="1"/>
    <col min="5" max="5" width="12.44140625" style="2" customWidth="1"/>
    <col min="6" max="6" width="11.5546875" style="2" customWidth="1"/>
    <col min="7" max="7" width="12.88671875" style="2" customWidth="1"/>
    <col min="8" max="8" width="8.88671875" style="1"/>
    <col min="9" max="10" width="10.6640625" style="1" customWidth="1"/>
    <col min="11" max="12" width="10.44140625" style="1" bestFit="1" customWidth="1"/>
    <col min="13" max="16384" width="8.88671875" style="1"/>
  </cols>
  <sheetData>
    <row r="1" spans="1:13" ht="27.75" customHeight="1" x14ac:dyDescent="0.15">
      <c r="A1" s="52" t="s">
        <v>7</v>
      </c>
      <c r="B1" s="52"/>
      <c r="C1" s="52"/>
      <c r="D1" s="52"/>
      <c r="E1" s="52"/>
      <c r="F1" s="52"/>
      <c r="G1" s="52"/>
    </row>
    <row r="2" spans="1:13" ht="15" customHeight="1" x14ac:dyDescent="0.15">
      <c r="A2" s="3"/>
      <c r="B2" s="3"/>
      <c r="C2" s="50"/>
      <c r="D2" s="4"/>
    </row>
    <row r="3" spans="1:13" ht="15" customHeight="1" x14ac:dyDescent="0.15">
      <c r="A3" s="3"/>
      <c r="B3" s="3"/>
      <c r="C3" s="5"/>
      <c r="D3" s="5"/>
      <c r="E3" s="5"/>
    </row>
    <row r="4" spans="1:13" ht="27.75" customHeight="1" thickBot="1" x14ac:dyDescent="0.2">
      <c r="A4" s="53" t="s">
        <v>60</v>
      </c>
      <c r="B4" s="53"/>
      <c r="C4" s="49" t="s">
        <v>21</v>
      </c>
      <c r="D4" s="4"/>
      <c r="E4" s="4"/>
      <c r="L4" s="46"/>
    </row>
    <row r="5" spans="1:13" ht="15" customHeight="1" x14ac:dyDescent="0.15">
      <c r="A5" s="47" t="s">
        <v>6</v>
      </c>
      <c r="B5" s="6"/>
      <c r="C5" s="48"/>
      <c r="D5" s="4"/>
      <c r="E5" s="4"/>
      <c r="L5" s="46"/>
    </row>
    <row r="6" spans="1:13" ht="15" customHeight="1" x14ac:dyDescent="0.15">
      <c r="A6" s="47" t="s">
        <v>5</v>
      </c>
      <c r="B6" s="6"/>
      <c r="C6" s="4"/>
      <c r="D6" s="4"/>
      <c r="E6" s="4"/>
      <c r="L6" s="46"/>
    </row>
    <row r="7" spans="1:13" ht="15" customHeight="1" x14ac:dyDescent="0.15">
      <c r="A7" s="47" t="s">
        <v>4</v>
      </c>
      <c r="B7" s="6"/>
      <c r="C7" s="4"/>
      <c r="D7" s="4"/>
      <c r="E7" s="4"/>
      <c r="L7" s="46"/>
    </row>
    <row r="8" spans="1:13" ht="15" customHeight="1" x14ac:dyDescent="0.15">
      <c r="A8" s="3"/>
      <c r="B8" s="3"/>
      <c r="C8" s="4"/>
      <c r="D8" s="4"/>
    </row>
    <row r="9" spans="1:13" ht="15" customHeight="1" x14ac:dyDescent="0.15">
      <c r="A9" s="45" t="s">
        <v>3</v>
      </c>
      <c r="B9" s="3"/>
      <c r="C9" s="4"/>
      <c r="D9" s="4"/>
      <c r="E9" s="4"/>
    </row>
    <row r="10" spans="1:13" ht="15" customHeight="1" x14ac:dyDescent="0.15">
      <c r="A10" s="3"/>
      <c r="B10" s="3"/>
      <c r="C10" s="4"/>
      <c r="D10" s="4"/>
      <c r="E10" s="4"/>
      <c r="I10" s="41"/>
      <c r="J10" s="42"/>
      <c r="K10" s="2"/>
      <c r="L10" s="2"/>
      <c r="M10" s="41"/>
    </row>
    <row r="11" spans="1:13" ht="15" customHeight="1" x14ac:dyDescent="0.15">
      <c r="A11" s="3" t="s">
        <v>20</v>
      </c>
      <c r="B11" s="44">
        <f>G43</f>
        <v>1980000</v>
      </c>
      <c r="C11" s="4"/>
      <c r="D11" s="4"/>
      <c r="E11" s="4"/>
      <c r="I11" s="41"/>
      <c r="J11" s="42"/>
      <c r="K11" s="2"/>
      <c r="L11" s="2"/>
      <c r="M11" s="41"/>
    </row>
    <row r="12" spans="1:13" ht="15" customHeight="1" x14ac:dyDescent="0.15">
      <c r="A12" s="3" t="s">
        <v>19</v>
      </c>
      <c r="B12" s="43">
        <v>42741</v>
      </c>
      <c r="C12" s="4"/>
      <c r="D12" s="4"/>
      <c r="E12" s="4"/>
      <c r="I12" s="41"/>
      <c r="J12" s="42"/>
      <c r="K12" s="2"/>
      <c r="L12" s="2"/>
      <c r="M12" s="41"/>
    </row>
    <row r="13" spans="1:13" ht="15" customHeight="1" x14ac:dyDescent="0.15">
      <c r="A13" s="3" t="s">
        <v>2</v>
      </c>
      <c r="B13" s="40"/>
      <c r="C13" s="4"/>
      <c r="D13" s="4"/>
      <c r="E13" s="4"/>
      <c r="J13" s="2"/>
      <c r="K13" s="2"/>
      <c r="L13" s="2"/>
    </row>
    <row r="14" spans="1:13" ht="15" customHeight="1" thickBot="1" x14ac:dyDescent="0.2">
      <c r="A14" s="3"/>
      <c r="B14" s="3"/>
      <c r="C14" s="4"/>
      <c r="D14" s="4"/>
      <c r="I14" s="39"/>
      <c r="J14" s="38"/>
      <c r="K14" s="2"/>
      <c r="L14" s="2"/>
    </row>
    <row r="15" spans="1:13" s="3" customFormat="1" ht="15" customHeight="1" thickBot="1" x14ac:dyDescent="0.2">
      <c r="A15" s="37" t="s">
        <v>18</v>
      </c>
      <c r="B15" s="37" t="s">
        <v>17</v>
      </c>
      <c r="C15" s="35" t="s">
        <v>16</v>
      </c>
      <c r="D15" s="35" t="s">
        <v>15</v>
      </c>
      <c r="E15" s="36" t="s">
        <v>14</v>
      </c>
      <c r="F15" s="36" t="s">
        <v>13</v>
      </c>
      <c r="G15" s="35" t="s">
        <v>12</v>
      </c>
      <c r="I15" s="1"/>
      <c r="J15" s="2"/>
      <c r="K15" s="2"/>
      <c r="L15" s="2"/>
      <c r="M15" s="1"/>
    </row>
    <row r="16" spans="1:13" s="3" customFormat="1" ht="15" customHeight="1" x14ac:dyDescent="0.15">
      <c r="A16" s="34"/>
      <c r="B16" s="33"/>
      <c r="C16" s="28"/>
      <c r="D16" s="32"/>
      <c r="E16" s="23">
        <f>C16*D16</f>
        <v>0</v>
      </c>
      <c r="F16" s="16">
        <f>E16*10%</f>
        <v>0</v>
      </c>
      <c r="G16" s="31">
        <f t="shared" ref="G16:G28" si="0">SUM(E16:F16)</f>
        <v>0</v>
      </c>
      <c r="I16" s="1"/>
      <c r="J16" s="2"/>
      <c r="K16" s="2"/>
      <c r="L16" s="2"/>
      <c r="M16" s="1"/>
    </row>
    <row r="17" spans="1:13" s="3" customFormat="1" ht="15" customHeight="1" x14ac:dyDescent="0.15">
      <c r="A17" s="26" t="s">
        <v>41</v>
      </c>
      <c r="B17" s="30" t="s">
        <v>46</v>
      </c>
      <c r="C17" s="28">
        <v>1</v>
      </c>
      <c r="D17" s="22">
        <v>1600000</v>
      </c>
      <c r="E17" s="23">
        <f>C17*D17</f>
        <v>1600000</v>
      </c>
      <c r="F17" s="16">
        <f>E17*10%</f>
        <v>160000</v>
      </c>
      <c r="G17" s="16">
        <f t="shared" si="0"/>
        <v>1760000</v>
      </c>
      <c r="I17" s="1"/>
      <c r="J17" s="2"/>
      <c r="K17" s="2"/>
      <c r="L17" s="2"/>
      <c r="M17" s="1"/>
    </row>
    <row r="18" spans="1:13" s="3" customFormat="1" ht="15" customHeight="1" x14ac:dyDescent="0.15">
      <c r="A18" s="29"/>
      <c r="B18" s="26" t="s">
        <v>28</v>
      </c>
      <c r="C18" s="28"/>
      <c r="D18" s="22"/>
      <c r="E18" s="23">
        <f>C18*D18</f>
        <v>0</v>
      </c>
      <c r="F18" s="16">
        <f>E18*10%</f>
        <v>0</v>
      </c>
      <c r="G18" s="16">
        <f t="shared" si="0"/>
        <v>0</v>
      </c>
      <c r="I18" s="1"/>
      <c r="J18" s="2"/>
      <c r="K18" s="2"/>
      <c r="L18" s="2"/>
      <c r="M18" s="1"/>
    </row>
    <row r="19" spans="1:13" s="3" customFormat="1" ht="15" customHeight="1" x14ac:dyDescent="0.15">
      <c r="A19" s="29"/>
      <c r="B19" s="25"/>
      <c r="C19" s="28"/>
      <c r="D19" s="22"/>
      <c r="E19" s="23"/>
      <c r="F19" s="16"/>
      <c r="G19" s="16">
        <f t="shared" si="0"/>
        <v>0</v>
      </c>
      <c r="M19" s="1"/>
    </row>
    <row r="20" spans="1:13" s="3" customFormat="1" ht="15" customHeight="1" x14ac:dyDescent="0.15">
      <c r="A20" s="29"/>
      <c r="B20" s="25" t="s">
        <v>24</v>
      </c>
      <c r="C20" s="28"/>
      <c r="D20" s="22"/>
      <c r="E20" s="23"/>
      <c r="F20" s="16"/>
      <c r="G20" s="16">
        <f t="shared" si="0"/>
        <v>0</v>
      </c>
      <c r="L20" s="24"/>
    </row>
    <row r="21" spans="1:13" s="3" customFormat="1" ht="15" customHeight="1" x14ac:dyDescent="0.15">
      <c r="A21" s="29"/>
      <c r="B21" s="25" t="s">
        <v>30</v>
      </c>
      <c r="C21" s="28"/>
      <c r="D21" s="22"/>
      <c r="E21" s="23"/>
      <c r="F21" s="16"/>
      <c r="G21" s="16">
        <f t="shared" si="0"/>
        <v>0</v>
      </c>
    </row>
    <row r="22" spans="1:13" s="3" customFormat="1" ht="15" customHeight="1" x14ac:dyDescent="0.15">
      <c r="A22" s="29"/>
      <c r="B22" s="25" t="s">
        <v>1</v>
      </c>
      <c r="C22" s="28"/>
      <c r="D22" s="22"/>
      <c r="E22" s="23"/>
      <c r="F22" s="16"/>
      <c r="G22" s="16">
        <f t="shared" si="0"/>
        <v>0</v>
      </c>
    </row>
    <row r="23" spans="1:13" s="3" customFormat="1" ht="15" customHeight="1" x14ac:dyDescent="0.15">
      <c r="A23" s="26"/>
      <c r="B23" s="25" t="s">
        <v>23</v>
      </c>
      <c r="C23" s="27"/>
      <c r="D23" s="22"/>
      <c r="E23" s="23"/>
      <c r="F23" s="16"/>
      <c r="G23" s="16">
        <f t="shared" si="0"/>
        <v>0</v>
      </c>
    </row>
    <row r="24" spans="1:13" s="3" customFormat="1" ht="15" customHeight="1" x14ac:dyDescent="0.15">
      <c r="A24" s="26"/>
      <c r="B24" s="25" t="s">
        <v>0</v>
      </c>
      <c r="C24" s="20"/>
      <c r="D24" s="22"/>
      <c r="E24" s="23"/>
      <c r="F24" s="16"/>
      <c r="G24" s="16">
        <f t="shared" si="0"/>
        <v>0</v>
      </c>
      <c r="L24" s="24"/>
    </row>
    <row r="25" spans="1:13" s="3" customFormat="1" ht="15" customHeight="1" x14ac:dyDescent="0.15">
      <c r="A25" s="21"/>
      <c r="B25" s="25" t="s">
        <v>25</v>
      </c>
      <c r="C25" s="20"/>
      <c r="D25" s="22"/>
      <c r="E25" s="23"/>
      <c r="F25" s="16"/>
      <c r="G25" s="16">
        <f t="shared" si="0"/>
        <v>0</v>
      </c>
    </row>
    <row r="26" spans="1:13" s="3" customFormat="1" ht="15" customHeight="1" x14ac:dyDescent="0.15">
      <c r="A26" s="21"/>
      <c r="B26" s="16" t="s">
        <v>51</v>
      </c>
      <c r="C26" s="20"/>
      <c r="D26" s="22"/>
      <c r="E26" s="23"/>
      <c r="F26" s="16"/>
      <c r="G26" s="16">
        <f t="shared" si="0"/>
        <v>0</v>
      </c>
    </row>
    <row r="27" spans="1:13" s="3" customFormat="1" ht="15" customHeight="1" x14ac:dyDescent="0.15">
      <c r="A27" s="21"/>
      <c r="B27" s="16" t="s">
        <v>49</v>
      </c>
      <c r="C27" s="20"/>
      <c r="D27" s="22"/>
      <c r="E27" s="22"/>
      <c r="F27" s="16"/>
      <c r="G27" s="16">
        <f t="shared" si="0"/>
        <v>0</v>
      </c>
    </row>
    <row r="28" spans="1:13" s="3" customFormat="1" ht="15" customHeight="1" x14ac:dyDescent="0.15">
      <c r="A28" s="21"/>
      <c r="B28" s="16" t="s">
        <v>26</v>
      </c>
      <c r="C28" s="20"/>
      <c r="D28" s="22"/>
      <c r="E28" s="22">
        <f>C28*D28</f>
        <v>0</v>
      </c>
      <c r="F28" s="16">
        <f>E28*10%</f>
        <v>0</v>
      </c>
      <c r="G28" s="16">
        <f t="shared" si="0"/>
        <v>0</v>
      </c>
      <c r="M28" s="1"/>
    </row>
    <row r="29" spans="1:13" s="3" customFormat="1" ht="15" customHeight="1" x14ac:dyDescent="0.15">
      <c r="A29" s="21"/>
      <c r="B29" s="51" t="s">
        <v>22</v>
      </c>
      <c r="C29" s="20"/>
      <c r="D29" s="22"/>
      <c r="E29" s="22"/>
      <c r="F29" s="16"/>
      <c r="G29" s="16"/>
      <c r="K29" s="4"/>
      <c r="L29" s="4"/>
      <c r="M29" s="4"/>
    </row>
    <row r="30" spans="1:13" s="3" customFormat="1" ht="15" customHeight="1" x14ac:dyDescent="0.15">
      <c r="A30" s="21"/>
      <c r="B30" s="16" t="s">
        <v>47</v>
      </c>
      <c r="C30" s="20"/>
      <c r="D30" s="22"/>
      <c r="E30" s="22"/>
      <c r="F30" s="16"/>
      <c r="G30" s="16"/>
      <c r="K30" s="4"/>
      <c r="L30" s="4"/>
      <c r="M30" s="4"/>
    </row>
    <row r="31" spans="1:13" s="3" customFormat="1" ht="15" customHeight="1" x14ac:dyDescent="0.15">
      <c r="A31" s="21"/>
      <c r="B31" s="51" t="s">
        <v>40</v>
      </c>
      <c r="C31" s="20"/>
      <c r="D31" s="22"/>
      <c r="E31" s="22"/>
      <c r="F31" s="16"/>
      <c r="G31" s="16"/>
      <c r="K31" s="4"/>
      <c r="L31" s="4"/>
      <c r="M31" s="4"/>
    </row>
    <row r="32" spans="1:13" s="3" customFormat="1" ht="15" customHeight="1" x14ac:dyDescent="0.15">
      <c r="A32" s="21"/>
      <c r="B32" s="21"/>
      <c r="C32" s="20"/>
      <c r="D32" s="22"/>
      <c r="E32" s="22">
        <f>C32*D32</f>
        <v>0</v>
      </c>
      <c r="F32" s="16">
        <f>E32*10%</f>
        <v>0</v>
      </c>
      <c r="G32" s="16">
        <f>SUM(E32:F32)</f>
        <v>0</v>
      </c>
      <c r="K32" s="4"/>
      <c r="L32" s="4"/>
      <c r="M32" s="4"/>
    </row>
    <row r="33" spans="1:12" s="3" customFormat="1" ht="15" customHeight="1" x14ac:dyDescent="0.15">
      <c r="A33" s="21"/>
      <c r="B33" s="51" t="s">
        <v>48</v>
      </c>
      <c r="C33" s="20"/>
      <c r="D33" s="22"/>
      <c r="E33" s="22"/>
      <c r="F33" s="16"/>
      <c r="G33" s="16">
        <f>SUM(E33:F33)</f>
        <v>0</v>
      </c>
      <c r="K33" s="4"/>
      <c r="L33" s="4"/>
    </row>
    <row r="34" spans="1:12" s="3" customFormat="1" ht="15" customHeight="1" x14ac:dyDescent="0.15">
      <c r="A34" s="21"/>
      <c r="B34" s="51"/>
      <c r="C34" s="20"/>
      <c r="D34" s="22"/>
      <c r="E34" s="22"/>
      <c r="F34" s="16"/>
      <c r="G34" s="16"/>
    </row>
    <row r="35" spans="1:12" s="3" customFormat="1" ht="15" customHeight="1" x14ac:dyDescent="0.15">
      <c r="A35" s="21"/>
      <c r="B35" s="21"/>
      <c r="C35" s="20"/>
      <c r="D35" s="22"/>
      <c r="E35" s="22">
        <f t="shared" ref="E35:E42" si="1">C35*D35</f>
        <v>0</v>
      </c>
      <c r="F35" s="16">
        <f t="shared" ref="F35:F42" si="2">E35*10%</f>
        <v>0</v>
      </c>
      <c r="G35" s="16">
        <f t="shared" ref="G35:G42" si="3">SUM(E35:F35)</f>
        <v>0</v>
      </c>
    </row>
    <row r="36" spans="1:12" s="3" customFormat="1" ht="15" customHeight="1" x14ac:dyDescent="0.15">
      <c r="A36" s="21" t="s">
        <v>42</v>
      </c>
      <c r="B36" s="21" t="s">
        <v>50</v>
      </c>
      <c r="C36" s="20">
        <v>1</v>
      </c>
      <c r="D36" s="22">
        <v>200000</v>
      </c>
      <c r="E36" s="22">
        <f t="shared" si="1"/>
        <v>200000</v>
      </c>
      <c r="F36" s="16">
        <f t="shared" si="2"/>
        <v>20000</v>
      </c>
      <c r="G36" s="16">
        <f t="shared" si="3"/>
        <v>220000</v>
      </c>
    </row>
    <row r="37" spans="1:12" s="3" customFormat="1" ht="15" customHeight="1" x14ac:dyDescent="0.15">
      <c r="A37" s="21"/>
      <c r="B37" s="21"/>
      <c r="C37" s="20"/>
      <c r="D37" s="22"/>
      <c r="E37" s="22">
        <f t="shared" si="1"/>
        <v>0</v>
      </c>
      <c r="F37" s="16">
        <f t="shared" si="2"/>
        <v>0</v>
      </c>
      <c r="G37" s="16">
        <f t="shared" si="3"/>
        <v>0</v>
      </c>
    </row>
    <row r="38" spans="1:12" s="3" customFormat="1" ht="15" customHeight="1" x14ac:dyDescent="0.15">
      <c r="A38" s="21"/>
      <c r="B38" s="21"/>
      <c r="C38" s="20"/>
      <c r="D38" s="22"/>
      <c r="E38" s="22">
        <f t="shared" si="1"/>
        <v>0</v>
      </c>
      <c r="F38" s="16">
        <f t="shared" si="2"/>
        <v>0</v>
      </c>
      <c r="G38" s="16">
        <f t="shared" si="3"/>
        <v>0</v>
      </c>
    </row>
    <row r="39" spans="1:12" s="3" customFormat="1" ht="15" customHeight="1" x14ac:dyDescent="0.15">
      <c r="A39" s="21"/>
      <c r="B39" s="51"/>
      <c r="C39" s="20"/>
      <c r="D39" s="22"/>
      <c r="E39" s="22">
        <f t="shared" si="1"/>
        <v>0</v>
      </c>
      <c r="F39" s="16">
        <f t="shared" si="2"/>
        <v>0</v>
      </c>
      <c r="G39" s="16">
        <f t="shared" si="3"/>
        <v>0</v>
      </c>
    </row>
    <row r="40" spans="1:12" s="3" customFormat="1" ht="15" customHeight="1" x14ac:dyDescent="0.15">
      <c r="A40" s="21"/>
      <c r="B40" s="51"/>
      <c r="C40" s="20"/>
      <c r="D40" s="16"/>
      <c r="E40" s="20">
        <f t="shared" si="1"/>
        <v>0</v>
      </c>
      <c r="F40" s="16">
        <f t="shared" si="2"/>
        <v>0</v>
      </c>
      <c r="G40" s="16">
        <f t="shared" si="3"/>
        <v>0</v>
      </c>
    </row>
    <row r="41" spans="1:12" s="3" customFormat="1" ht="15" customHeight="1" x14ac:dyDescent="0.15">
      <c r="A41" s="21"/>
      <c r="B41" s="21"/>
      <c r="C41" s="20"/>
      <c r="D41" s="16"/>
      <c r="E41" s="20">
        <f t="shared" si="1"/>
        <v>0</v>
      </c>
      <c r="F41" s="16">
        <f t="shared" si="2"/>
        <v>0</v>
      </c>
      <c r="G41" s="16">
        <f t="shared" si="3"/>
        <v>0</v>
      </c>
    </row>
    <row r="42" spans="1:12" s="3" customFormat="1" ht="15" customHeight="1" thickBot="1" x14ac:dyDescent="0.2">
      <c r="A42" s="19"/>
      <c r="B42" s="19"/>
      <c r="C42" s="18"/>
      <c r="D42" s="17"/>
      <c r="E42" s="18">
        <f t="shared" si="1"/>
        <v>0</v>
      </c>
      <c r="F42" s="17">
        <f t="shared" si="2"/>
        <v>0</v>
      </c>
      <c r="G42" s="16">
        <f t="shared" si="3"/>
        <v>0</v>
      </c>
    </row>
    <row r="43" spans="1:12" s="3" customFormat="1" ht="15" customHeight="1" x14ac:dyDescent="0.15">
      <c r="A43" s="15" t="s">
        <v>11</v>
      </c>
      <c r="B43" s="6"/>
      <c r="C43" s="5"/>
      <c r="D43" s="14" t="s">
        <v>10</v>
      </c>
      <c r="E43" s="13">
        <f>SUM(E16:E42)</f>
        <v>1800000</v>
      </c>
      <c r="F43" s="12">
        <f>SUM(F16:F42)</f>
        <v>180000</v>
      </c>
      <c r="G43" s="12">
        <f>SUM(G16:G42)</f>
        <v>1980000</v>
      </c>
    </row>
    <row r="44" spans="1:12" s="3" customFormat="1" ht="15" customHeight="1" thickBot="1" x14ac:dyDescent="0.2">
      <c r="A44" s="11" t="s">
        <v>9</v>
      </c>
      <c r="B44" s="10"/>
      <c r="C44" s="9"/>
      <c r="D44" s="7"/>
      <c r="E44" s="8"/>
      <c r="F44" s="7"/>
      <c r="G44" s="7"/>
    </row>
    <row r="45" spans="1:12" s="3" customFormat="1" ht="15" customHeight="1" x14ac:dyDescent="0.15">
      <c r="A45" s="3" t="s">
        <v>8</v>
      </c>
      <c r="C45" s="4"/>
      <c r="D45" s="4"/>
      <c r="E45" s="4"/>
      <c r="F45" s="4"/>
      <c r="G45" s="4"/>
    </row>
    <row r="46" spans="1:12" s="3" customFormat="1" ht="15" customHeight="1" x14ac:dyDescent="0.15">
      <c r="A46" s="3" t="s">
        <v>62</v>
      </c>
      <c r="C46" s="4"/>
      <c r="D46" s="4"/>
      <c r="E46" s="4"/>
      <c r="F46" s="4"/>
      <c r="G46" s="4"/>
    </row>
    <row r="47" spans="1:12" s="3" customFormat="1" ht="15" customHeight="1" x14ac:dyDescent="0.15">
      <c r="C47" s="4"/>
      <c r="D47" s="4"/>
      <c r="E47" s="4"/>
      <c r="F47" s="4"/>
      <c r="G47" s="4"/>
    </row>
    <row r="48" spans="1:12" s="3" customFormat="1" ht="15" customHeight="1" x14ac:dyDescent="0.15">
      <c r="A48" s="6"/>
      <c r="B48" s="6"/>
      <c r="C48" s="5"/>
      <c r="D48" s="5"/>
      <c r="E48" s="4"/>
      <c r="F48" s="4"/>
      <c r="G48" s="4"/>
    </row>
    <row r="49" spans="3:7" s="3" customFormat="1" ht="15" customHeight="1" x14ac:dyDescent="0.15">
      <c r="C49" s="4"/>
      <c r="D49" s="4"/>
      <c r="E49" s="4"/>
      <c r="F49" s="4"/>
      <c r="G49" s="4"/>
    </row>
    <row r="50" spans="3:7" s="3" customFormat="1" ht="15" customHeight="1" x14ac:dyDescent="0.15">
      <c r="C50" s="4"/>
      <c r="D50" s="4"/>
      <c r="E50" s="4"/>
      <c r="F50" s="4"/>
      <c r="G50" s="4"/>
    </row>
    <row r="51" spans="3:7" s="3" customFormat="1" ht="15" customHeight="1" x14ac:dyDescent="0.15">
      <c r="C51" s="4"/>
      <c r="D51" s="4"/>
      <c r="E51" s="4"/>
      <c r="F51" s="4"/>
      <c r="G51" s="4"/>
    </row>
    <row r="52" spans="3:7" s="3" customFormat="1" ht="15" customHeight="1" x14ac:dyDescent="0.15">
      <c r="C52" s="4"/>
      <c r="D52" s="4"/>
      <c r="E52" s="4"/>
      <c r="F52" s="4"/>
      <c r="G52" s="4"/>
    </row>
    <row r="53" spans="3:7" s="3" customFormat="1" ht="15" customHeight="1" x14ac:dyDescent="0.15">
      <c r="C53" s="4"/>
      <c r="D53" s="4"/>
      <c r="E53" s="4"/>
      <c r="F53" s="4"/>
      <c r="G53" s="4"/>
    </row>
    <row r="54" spans="3:7" s="3" customFormat="1" ht="15" customHeight="1" x14ac:dyDescent="0.15">
      <c r="C54" s="4"/>
      <c r="D54" s="4"/>
      <c r="E54" s="4"/>
      <c r="F54" s="4"/>
      <c r="G54" s="4"/>
    </row>
    <row r="55" spans="3:7" s="3" customFormat="1" ht="15" customHeight="1" x14ac:dyDescent="0.15">
      <c r="C55" s="4"/>
      <c r="D55" s="4"/>
      <c r="E55" s="4"/>
      <c r="F55" s="4"/>
      <c r="G55" s="4"/>
    </row>
    <row r="56" spans="3:7" s="3" customFormat="1" ht="15" customHeight="1" x14ac:dyDescent="0.15">
      <c r="C56" s="4"/>
      <c r="D56" s="4"/>
      <c r="E56" s="4"/>
      <c r="F56" s="4"/>
      <c r="G56" s="4"/>
    </row>
    <row r="57" spans="3:7" s="3" customFormat="1" ht="15" customHeight="1" x14ac:dyDescent="0.15">
      <c r="C57" s="4"/>
      <c r="D57" s="4"/>
      <c r="E57" s="4"/>
      <c r="F57" s="4"/>
      <c r="G57" s="4"/>
    </row>
    <row r="58" spans="3:7" s="3" customFormat="1" ht="15" customHeight="1" x14ac:dyDescent="0.15">
      <c r="C58" s="4"/>
      <c r="D58" s="4"/>
      <c r="E58" s="4"/>
      <c r="F58" s="4"/>
      <c r="G58" s="4"/>
    </row>
    <row r="59" spans="3:7" s="3" customFormat="1" ht="15" customHeight="1" x14ac:dyDescent="0.15">
      <c r="C59" s="4"/>
      <c r="D59" s="4"/>
      <c r="E59" s="4"/>
      <c r="F59" s="4"/>
      <c r="G59" s="4"/>
    </row>
    <row r="60" spans="3:7" s="3" customFormat="1" ht="15" customHeight="1" x14ac:dyDescent="0.15">
      <c r="C60" s="4"/>
      <c r="D60" s="4"/>
      <c r="E60" s="4"/>
      <c r="F60" s="4"/>
      <c r="G60" s="4"/>
    </row>
    <row r="61" spans="3:7" s="3" customFormat="1" ht="15" customHeight="1" x14ac:dyDescent="0.15">
      <c r="C61" s="4"/>
      <c r="D61" s="4"/>
      <c r="E61" s="4"/>
      <c r="F61" s="4"/>
      <c r="G61" s="4"/>
    </row>
    <row r="62" spans="3:7" s="3" customFormat="1" ht="15" customHeight="1" x14ac:dyDescent="0.15">
      <c r="C62" s="4"/>
      <c r="D62" s="4"/>
      <c r="E62" s="4"/>
      <c r="F62" s="4"/>
      <c r="G62" s="4"/>
    </row>
    <row r="63" spans="3:7" s="3" customFormat="1" ht="15" customHeight="1" x14ac:dyDescent="0.15">
      <c r="C63" s="4"/>
      <c r="D63" s="4"/>
      <c r="E63" s="4"/>
      <c r="F63" s="4"/>
      <c r="G63" s="4"/>
    </row>
    <row r="64" spans="3:7" s="3" customFormat="1" ht="15" customHeight="1" x14ac:dyDescent="0.15">
      <c r="C64" s="4"/>
      <c r="D64" s="4"/>
      <c r="E64" s="4"/>
      <c r="F64" s="4"/>
      <c r="G64" s="4"/>
    </row>
    <row r="65" spans="3:7" s="3" customFormat="1" ht="15" customHeight="1" x14ac:dyDescent="0.15">
      <c r="C65" s="4"/>
      <c r="D65" s="4"/>
      <c r="E65" s="4"/>
      <c r="F65" s="4"/>
      <c r="G65" s="4"/>
    </row>
    <row r="66" spans="3:7" s="3" customFormat="1" ht="15" customHeight="1" x14ac:dyDescent="0.15">
      <c r="C66" s="4"/>
      <c r="D66" s="4"/>
      <c r="E66" s="4"/>
      <c r="F66" s="4"/>
      <c r="G66" s="4"/>
    </row>
    <row r="67" spans="3:7" s="3" customFormat="1" ht="15" customHeight="1" x14ac:dyDescent="0.15">
      <c r="C67" s="4"/>
      <c r="D67" s="4"/>
      <c r="E67" s="4"/>
      <c r="F67" s="4"/>
      <c r="G67" s="4"/>
    </row>
    <row r="68" spans="3:7" s="3" customFormat="1" ht="15" customHeight="1" x14ac:dyDescent="0.15">
      <c r="C68" s="4"/>
      <c r="D68" s="4"/>
      <c r="E68" s="4"/>
      <c r="F68" s="4"/>
      <c r="G68" s="4"/>
    </row>
    <row r="69" spans="3:7" s="3" customFormat="1" ht="15" customHeight="1" x14ac:dyDescent="0.15">
      <c r="C69" s="4"/>
      <c r="D69" s="4"/>
      <c r="E69" s="4"/>
      <c r="F69" s="4"/>
      <c r="G69" s="4"/>
    </row>
    <row r="70" spans="3:7" s="3" customFormat="1" ht="15" customHeight="1" x14ac:dyDescent="0.15">
      <c r="C70" s="4"/>
      <c r="D70" s="4"/>
      <c r="E70" s="4"/>
      <c r="F70" s="4"/>
      <c r="G70" s="4"/>
    </row>
    <row r="71" spans="3:7" s="3" customFormat="1" ht="15" customHeight="1" x14ac:dyDescent="0.15">
      <c r="C71" s="4"/>
      <c r="D71" s="4"/>
      <c r="E71" s="4"/>
      <c r="F71" s="4"/>
      <c r="G71" s="4"/>
    </row>
    <row r="72" spans="3:7" s="3" customFormat="1" ht="15" customHeight="1" x14ac:dyDescent="0.15">
      <c r="C72" s="4"/>
      <c r="D72" s="4"/>
      <c r="E72" s="4"/>
      <c r="F72" s="4"/>
      <c r="G72" s="4"/>
    </row>
    <row r="73" spans="3:7" s="3" customFormat="1" ht="15" customHeight="1" x14ac:dyDescent="0.15">
      <c r="C73" s="4"/>
      <c r="D73" s="4"/>
      <c r="E73" s="4"/>
      <c r="F73" s="4"/>
      <c r="G73" s="4"/>
    </row>
    <row r="74" spans="3:7" s="3" customFormat="1" ht="15" customHeight="1" x14ac:dyDescent="0.15">
      <c r="C74" s="4"/>
      <c r="D74" s="4"/>
      <c r="E74" s="4"/>
      <c r="F74" s="4"/>
      <c r="G74" s="4"/>
    </row>
    <row r="75" spans="3:7" s="3" customFormat="1" ht="15" customHeight="1" x14ac:dyDescent="0.15">
      <c r="C75" s="4"/>
      <c r="D75" s="4"/>
      <c r="E75" s="4"/>
      <c r="F75" s="4"/>
      <c r="G75" s="4"/>
    </row>
    <row r="76" spans="3:7" s="3" customFormat="1" ht="15" customHeight="1" x14ac:dyDescent="0.15">
      <c r="C76" s="4"/>
      <c r="D76" s="4"/>
      <c r="E76" s="4"/>
      <c r="F76" s="4"/>
      <c r="G76" s="4"/>
    </row>
    <row r="77" spans="3:7" s="3" customFormat="1" ht="15" customHeight="1" x14ac:dyDescent="0.15">
      <c r="C77" s="4"/>
      <c r="D77" s="4"/>
      <c r="E77" s="4"/>
      <c r="F77" s="4"/>
      <c r="G77" s="4"/>
    </row>
    <row r="78" spans="3:7" s="3" customFormat="1" ht="15" customHeight="1" x14ac:dyDescent="0.15">
      <c r="C78" s="4"/>
      <c r="D78" s="4"/>
      <c r="E78" s="4"/>
      <c r="F78" s="4"/>
      <c r="G78" s="4"/>
    </row>
    <row r="79" spans="3:7" s="3" customFormat="1" ht="15" customHeight="1" x14ac:dyDescent="0.15">
      <c r="C79" s="4"/>
      <c r="D79" s="4"/>
      <c r="E79" s="4"/>
      <c r="F79" s="4"/>
      <c r="G79" s="4"/>
    </row>
    <row r="80" spans="3:7" s="3" customFormat="1" ht="15" customHeight="1" x14ac:dyDescent="0.15">
      <c r="C80" s="4"/>
      <c r="D80" s="4"/>
      <c r="E80" s="4"/>
      <c r="F80" s="4"/>
      <c r="G80" s="4"/>
    </row>
    <row r="81" spans="3:7" s="3" customFormat="1" ht="15" customHeight="1" x14ac:dyDescent="0.15">
      <c r="C81" s="4"/>
      <c r="D81" s="4"/>
      <c r="E81" s="4"/>
      <c r="F81" s="4"/>
      <c r="G81" s="4"/>
    </row>
    <row r="82" spans="3:7" s="3" customFormat="1" ht="15" customHeight="1" x14ac:dyDescent="0.15">
      <c r="C82" s="4"/>
      <c r="D82" s="4"/>
      <c r="E82" s="4"/>
      <c r="F82" s="4"/>
      <c r="G82" s="4"/>
    </row>
    <row r="83" spans="3:7" s="3" customFormat="1" ht="15" customHeight="1" x14ac:dyDescent="0.15">
      <c r="C83" s="4"/>
      <c r="D83" s="4"/>
      <c r="E83" s="4"/>
      <c r="F83" s="4"/>
      <c r="G83" s="4"/>
    </row>
    <row r="84" spans="3:7" s="3" customFormat="1" ht="15" customHeight="1" x14ac:dyDescent="0.15">
      <c r="C84" s="4"/>
      <c r="D84" s="4"/>
      <c r="E84" s="4"/>
      <c r="F84" s="4"/>
      <c r="G84" s="4"/>
    </row>
    <row r="85" spans="3:7" s="3" customFormat="1" ht="15" customHeight="1" x14ac:dyDescent="0.15">
      <c r="C85" s="4"/>
      <c r="D85" s="4"/>
      <c r="E85" s="4"/>
      <c r="F85" s="4"/>
      <c r="G85" s="4"/>
    </row>
    <row r="86" spans="3:7" s="3" customFormat="1" ht="15" customHeight="1" x14ac:dyDescent="0.15">
      <c r="C86" s="4"/>
      <c r="D86" s="4"/>
      <c r="E86" s="4"/>
      <c r="F86" s="4"/>
      <c r="G86" s="4"/>
    </row>
    <row r="87" spans="3:7" s="3" customFormat="1" ht="15" customHeight="1" x14ac:dyDescent="0.15">
      <c r="C87" s="4"/>
      <c r="D87" s="4"/>
      <c r="E87" s="4"/>
      <c r="F87" s="4"/>
      <c r="G87" s="4"/>
    </row>
    <row r="88" spans="3:7" s="3" customFormat="1" ht="15" customHeight="1" x14ac:dyDescent="0.15">
      <c r="C88" s="4"/>
      <c r="D88" s="4"/>
      <c r="E88" s="4"/>
      <c r="F88" s="4"/>
      <c r="G88" s="4"/>
    </row>
    <row r="89" spans="3:7" s="3" customFormat="1" ht="15" customHeight="1" x14ac:dyDescent="0.15">
      <c r="C89" s="4"/>
      <c r="D89" s="4"/>
      <c r="E89" s="4"/>
      <c r="F89" s="4"/>
      <c r="G89" s="4"/>
    </row>
    <row r="90" spans="3:7" s="3" customFormat="1" ht="15" customHeight="1" x14ac:dyDescent="0.15">
      <c r="C90" s="4"/>
      <c r="D90" s="4"/>
      <c r="E90" s="4"/>
      <c r="F90" s="4"/>
      <c r="G90" s="4"/>
    </row>
    <row r="91" spans="3:7" s="3" customFormat="1" ht="15" customHeight="1" x14ac:dyDescent="0.15">
      <c r="C91" s="4"/>
      <c r="D91" s="4"/>
      <c r="E91" s="4"/>
      <c r="F91" s="4"/>
      <c r="G91" s="4"/>
    </row>
    <row r="92" spans="3:7" s="3" customFormat="1" ht="15" customHeight="1" x14ac:dyDescent="0.15">
      <c r="C92" s="4"/>
      <c r="D92" s="4"/>
      <c r="E92" s="4"/>
      <c r="F92" s="4"/>
      <c r="G92" s="4"/>
    </row>
    <row r="93" spans="3:7" s="3" customFormat="1" ht="15" customHeight="1" x14ac:dyDescent="0.15">
      <c r="C93" s="4"/>
      <c r="D93" s="4"/>
      <c r="E93" s="4"/>
      <c r="F93" s="4"/>
      <c r="G93" s="4"/>
    </row>
    <row r="94" spans="3:7" s="3" customFormat="1" ht="15" customHeight="1" x14ac:dyDescent="0.15">
      <c r="C94" s="4"/>
      <c r="D94" s="4"/>
      <c r="E94" s="4"/>
      <c r="F94" s="4"/>
      <c r="G94" s="4"/>
    </row>
    <row r="95" spans="3:7" s="3" customFormat="1" ht="15" customHeight="1" x14ac:dyDescent="0.15">
      <c r="C95" s="4"/>
      <c r="D95" s="4"/>
      <c r="E95" s="4"/>
      <c r="F95" s="4"/>
      <c r="G95" s="4"/>
    </row>
    <row r="96" spans="3:7" s="3" customFormat="1" ht="15" customHeight="1" x14ac:dyDescent="0.15">
      <c r="C96" s="4"/>
      <c r="D96" s="4"/>
      <c r="E96" s="4"/>
      <c r="F96" s="4"/>
      <c r="G96" s="4"/>
    </row>
    <row r="97" spans="3:7" s="3" customFormat="1" ht="15" customHeight="1" x14ac:dyDescent="0.15">
      <c r="C97" s="4"/>
      <c r="D97" s="4"/>
      <c r="E97" s="4"/>
      <c r="F97" s="4"/>
      <c r="G97" s="4"/>
    </row>
    <row r="98" spans="3:7" s="3" customFormat="1" ht="15" customHeight="1" x14ac:dyDescent="0.15">
      <c r="C98" s="4"/>
      <c r="D98" s="4"/>
      <c r="E98" s="4"/>
      <c r="F98" s="4"/>
      <c r="G98" s="4"/>
    </row>
    <row r="99" spans="3:7" s="3" customFormat="1" ht="15" customHeight="1" x14ac:dyDescent="0.15">
      <c r="C99" s="4"/>
      <c r="D99" s="4"/>
      <c r="E99" s="4"/>
      <c r="F99" s="4"/>
      <c r="G99" s="4"/>
    </row>
    <row r="100" spans="3:7" s="3" customFormat="1" ht="15" customHeight="1" x14ac:dyDescent="0.15">
      <c r="C100" s="4"/>
      <c r="D100" s="4"/>
      <c r="E100" s="4"/>
      <c r="F100" s="4"/>
      <c r="G100" s="4"/>
    </row>
    <row r="101" spans="3:7" s="3" customFormat="1" ht="15" customHeight="1" x14ac:dyDescent="0.15">
      <c r="C101" s="4"/>
      <c r="D101" s="4"/>
      <c r="E101" s="4"/>
      <c r="F101" s="4"/>
      <c r="G101" s="4"/>
    </row>
    <row r="102" spans="3:7" s="3" customFormat="1" ht="15" customHeight="1" x14ac:dyDescent="0.15">
      <c r="C102" s="4"/>
      <c r="D102" s="4"/>
      <c r="E102" s="4"/>
      <c r="F102" s="4"/>
      <c r="G102" s="4"/>
    </row>
    <row r="103" spans="3:7" s="3" customFormat="1" ht="15" customHeight="1" x14ac:dyDescent="0.15">
      <c r="C103" s="4"/>
      <c r="D103" s="4"/>
      <c r="E103" s="4"/>
      <c r="F103" s="4"/>
      <c r="G103" s="4"/>
    </row>
    <row r="104" spans="3:7" s="3" customFormat="1" ht="15" customHeight="1" x14ac:dyDescent="0.15">
      <c r="C104" s="4"/>
      <c r="D104" s="4"/>
      <c r="E104" s="4"/>
      <c r="F104" s="4"/>
      <c r="G104" s="4"/>
    </row>
    <row r="105" spans="3:7" s="3" customFormat="1" ht="15" customHeight="1" x14ac:dyDescent="0.15">
      <c r="C105" s="4"/>
      <c r="D105" s="4"/>
      <c r="E105" s="4"/>
      <c r="F105" s="4"/>
      <c r="G105" s="4"/>
    </row>
    <row r="106" spans="3:7" s="3" customFormat="1" ht="15" customHeight="1" x14ac:dyDescent="0.15">
      <c r="C106" s="4"/>
      <c r="D106" s="4"/>
      <c r="E106" s="4"/>
      <c r="F106" s="4"/>
      <c r="G106" s="4"/>
    </row>
    <row r="107" spans="3:7" s="3" customFormat="1" ht="15" customHeight="1" x14ac:dyDescent="0.15">
      <c r="C107" s="4"/>
      <c r="D107" s="4"/>
      <c r="E107" s="4"/>
      <c r="F107" s="4"/>
      <c r="G107" s="4"/>
    </row>
    <row r="108" spans="3:7" s="3" customFormat="1" ht="15" customHeight="1" x14ac:dyDescent="0.15">
      <c r="C108" s="4"/>
      <c r="D108" s="4"/>
      <c r="E108" s="4"/>
      <c r="F108" s="4"/>
      <c r="G108" s="4"/>
    </row>
    <row r="109" spans="3:7" s="3" customFormat="1" ht="15" customHeight="1" x14ac:dyDescent="0.15">
      <c r="C109" s="4"/>
      <c r="D109" s="4"/>
      <c r="E109" s="4"/>
      <c r="F109" s="4"/>
      <c r="G109" s="4"/>
    </row>
    <row r="110" spans="3:7" s="3" customFormat="1" ht="15" customHeight="1" x14ac:dyDescent="0.15">
      <c r="C110" s="4"/>
      <c r="D110" s="4"/>
      <c r="E110" s="4"/>
      <c r="F110" s="4"/>
      <c r="G110" s="4"/>
    </row>
    <row r="111" spans="3:7" s="3" customFormat="1" ht="15" customHeight="1" x14ac:dyDescent="0.15">
      <c r="C111" s="4"/>
      <c r="D111" s="4"/>
      <c r="E111" s="4"/>
      <c r="F111" s="4"/>
      <c r="G111" s="4"/>
    </row>
    <row r="112" spans="3:7" s="3" customFormat="1" ht="15" customHeight="1" x14ac:dyDescent="0.15">
      <c r="C112" s="4"/>
      <c r="D112" s="4"/>
      <c r="E112" s="4"/>
      <c r="F112" s="4"/>
      <c r="G112" s="4"/>
    </row>
    <row r="113" spans="3:7" s="3" customFormat="1" ht="15" customHeight="1" x14ac:dyDescent="0.15">
      <c r="C113" s="4"/>
      <c r="D113" s="4"/>
      <c r="E113" s="4"/>
      <c r="F113" s="4"/>
      <c r="G113" s="4"/>
    </row>
    <row r="114" spans="3:7" s="3" customFormat="1" ht="15" customHeight="1" x14ac:dyDescent="0.15">
      <c r="C114" s="4"/>
      <c r="D114" s="4"/>
      <c r="E114" s="4"/>
      <c r="F114" s="4"/>
      <c r="G114" s="4"/>
    </row>
    <row r="115" spans="3:7" s="3" customFormat="1" ht="15" customHeight="1" x14ac:dyDescent="0.15">
      <c r="C115" s="4"/>
      <c r="D115" s="4"/>
      <c r="E115" s="4"/>
      <c r="F115" s="4"/>
      <c r="G115" s="4"/>
    </row>
    <row r="116" spans="3:7" s="3" customFormat="1" ht="15" customHeight="1" x14ac:dyDescent="0.15">
      <c r="C116" s="4"/>
      <c r="D116" s="4"/>
      <c r="E116" s="4"/>
      <c r="F116" s="4"/>
      <c r="G116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6"/>
  <sheetViews>
    <sheetView view="pageBreakPreview" topLeftCell="A13" zoomScaleNormal="100" workbookViewId="0">
      <selection activeCell="B34" sqref="B34"/>
    </sheetView>
  </sheetViews>
  <sheetFormatPr defaultRowHeight="15" customHeight="1" x14ac:dyDescent="0.15"/>
  <cols>
    <col min="1" max="1" width="12.109375" style="1" customWidth="1"/>
    <col min="2" max="2" width="18.109375" style="1" customWidth="1"/>
    <col min="3" max="3" width="4.88671875" style="2" customWidth="1"/>
    <col min="4" max="4" width="11.109375" style="2" customWidth="1"/>
    <col min="5" max="5" width="12.44140625" style="2" customWidth="1"/>
    <col min="6" max="6" width="11.5546875" style="2" customWidth="1"/>
    <col min="7" max="7" width="12.88671875" style="2" customWidth="1"/>
    <col min="8" max="8" width="8.88671875" style="1"/>
    <col min="9" max="10" width="10.6640625" style="1" customWidth="1"/>
    <col min="11" max="12" width="10.44140625" style="1" bestFit="1" customWidth="1"/>
    <col min="13" max="16384" width="8.88671875" style="1"/>
  </cols>
  <sheetData>
    <row r="1" spans="1:13" ht="27.75" customHeight="1" x14ac:dyDescent="0.15">
      <c r="A1" s="52" t="s">
        <v>7</v>
      </c>
      <c r="B1" s="52"/>
      <c r="C1" s="52"/>
      <c r="D1" s="52"/>
      <c r="E1" s="52"/>
      <c r="F1" s="52"/>
      <c r="G1" s="52"/>
    </row>
    <row r="2" spans="1:13" ht="15" customHeight="1" x14ac:dyDescent="0.15">
      <c r="A2" s="3"/>
      <c r="B2" s="3"/>
      <c r="C2" s="50"/>
      <c r="D2" s="4"/>
    </row>
    <row r="3" spans="1:13" ht="15" customHeight="1" x14ac:dyDescent="0.15">
      <c r="A3" s="3"/>
      <c r="B3" s="3"/>
      <c r="C3" s="5"/>
      <c r="D3" s="5"/>
      <c r="E3" s="5"/>
    </row>
    <row r="4" spans="1:13" ht="27.75" customHeight="1" thickBot="1" x14ac:dyDescent="0.2">
      <c r="A4" s="53" t="s">
        <v>60</v>
      </c>
      <c r="B4" s="53"/>
      <c r="C4" s="49" t="s">
        <v>21</v>
      </c>
      <c r="D4" s="4"/>
      <c r="E4" s="4"/>
      <c r="L4" s="46"/>
    </row>
    <row r="5" spans="1:13" ht="15" customHeight="1" x14ac:dyDescent="0.15">
      <c r="A5" s="47" t="s">
        <v>6</v>
      </c>
      <c r="B5" s="6"/>
      <c r="C5" s="48"/>
      <c r="D5" s="4"/>
      <c r="E5" s="4"/>
      <c r="L5" s="46"/>
    </row>
    <row r="6" spans="1:13" ht="15" customHeight="1" x14ac:dyDescent="0.15">
      <c r="A6" s="47" t="s">
        <v>5</v>
      </c>
      <c r="B6" s="6"/>
      <c r="C6" s="4"/>
      <c r="D6" s="4"/>
      <c r="E6" s="4"/>
      <c r="L6" s="46"/>
    </row>
    <row r="7" spans="1:13" ht="15" customHeight="1" x14ac:dyDescent="0.15">
      <c r="A7" s="47" t="s">
        <v>4</v>
      </c>
      <c r="B7" s="6"/>
      <c r="C7" s="4"/>
      <c r="D7" s="4"/>
      <c r="E7" s="4"/>
      <c r="L7" s="46"/>
    </row>
    <row r="8" spans="1:13" ht="15" customHeight="1" x14ac:dyDescent="0.15">
      <c r="A8" s="3"/>
      <c r="B8" s="3"/>
      <c r="C8" s="4"/>
      <c r="D8" s="4"/>
    </row>
    <row r="9" spans="1:13" ht="15" customHeight="1" x14ac:dyDescent="0.15">
      <c r="A9" s="45" t="s">
        <v>3</v>
      </c>
      <c r="B9" s="3"/>
      <c r="C9" s="4"/>
      <c r="D9" s="4"/>
      <c r="E9" s="4"/>
    </row>
    <row r="10" spans="1:13" ht="15" customHeight="1" x14ac:dyDescent="0.15">
      <c r="A10" s="3"/>
      <c r="B10" s="3"/>
      <c r="C10" s="4"/>
      <c r="D10" s="4"/>
      <c r="E10" s="4"/>
      <c r="I10" s="41"/>
      <c r="J10" s="42"/>
      <c r="K10" s="2"/>
      <c r="L10" s="2"/>
      <c r="M10" s="41"/>
    </row>
    <row r="11" spans="1:13" ht="15" customHeight="1" x14ac:dyDescent="0.15">
      <c r="A11" s="3" t="s">
        <v>20</v>
      </c>
      <c r="B11" s="44">
        <f>G43</f>
        <v>3025000</v>
      </c>
      <c r="C11" s="4"/>
      <c r="D11" s="4"/>
      <c r="E11" s="4"/>
      <c r="I11" s="41"/>
      <c r="J11" s="42"/>
      <c r="K11" s="2"/>
      <c r="L11" s="2"/>
      <c r="M11" s="41"/>
    </row>
    <row r="12" spans="1:13" ht="15" customHeight="1" x14ac:dyDescent="0.15">
      <c r="A12" s="3" t="s">
        <v>19</v>
      </c>
      <c r="B12" s="43">
        <v>42741</v>
      </c>
      <c r="C12" s="4"/>
      <c r="D12" s="4"/>
      <c r="E12" s="4"/>
      <c r="I12" s="41"/>
      <c r="J12" s="42"/>
      <c r="K12" s="2"/>
      <c r="L12" s="2"/>
      <c r="M12" s="41"/>
    </row>
    <row r="13" spans="1:13" ht="15" customHeight="1" x14ac:dyDescent="0.15">
      <c r="A13" s="3" t="s">
        <v>2</v>
      </c>
      <c r="B13" s="40"/>
      <c r="C13" s="4"/>
      <c r="D13" s="4"/>
      <c r="E13" s="4"/>
      <c r="J13" s="2"/>
      <c r="K13" s="2"/>
      <c r="L13" s="2"/>
    </row>
    <row r="14" spans="1:13" ht="15" customHeight="1" thickBot="1" x14ac:dyDescent="0.2">
      <c r="A14" s="3"/>
      <c r="B14" s="3"/>
      <c r="C14" s="4"/>
      <c r="D14" s="4"/>
      <c r="I14" s="39"/>
      <c r="J14" s="38"/>
      <c r="K14" s="2"/>
      <c r="L14" s="2"/>
    </row>
    <row r="15" spans="1:13" s="3" customFormat="1" ht="15" customHeight="1" thickBot="1" x14ac:dyDescent="0.2">
      <c r="A15" s="37" t="s">
        <v>18</v>
      </c>
      <c r="B15" s="37" t="s">
        <v>17</v>
      </c>
      <c r="C15" s="35" t="s">
        <v>16</v>
      </c>
      <c r="D15" s="35" t="s">
        <v>15</v>
      </c>
      <c r="E15" s="36" t="s">
        <v>14</v>
      </c>
      <c r="F15" s="36" t="s">
        <v>13</v>
      </c>
      <c r="G15" s="35" t="s">
        <v>12</v>
      </c>
      <c r="I15" s="1"/>
      <c r="J15" s="2"/>
      <c r="K15" s="2"/>
      <c r="L15" s="2"/>
      <c r="M15" s="1"/>
    </row>
    <row r="16" spans="1:13" s="3" customFormat="1" ht="15" customHeight="1" x14ac:dyDescent="0.15">
      <c r="A16" s="34"/>
      <c r="B16" s="33"/>
      <c r="C16" s="28"/>
      <c r="D16" s="32"/>
      <c r="E16" s="23">
        <f>C16*D16</f>
        <v>0</v>
      </c>
      <c r="F16" s="16">
        <f>E16*10%</f>
        <v>0</v>
      </c>
      <c r="G16" s="31">
        <f t="shared" ref="G16:G28" si="0">SUM(E16:F16)</f>
        <v>0</v>
      </c>
      <c r="I16" s="1"/>
      <c r="J16" s="2"/>
      <c r="K16" s="2"/>
      <c r="L16" s="2"/>
      <c r="M16" s="1"/>
    </row>
    <row r="17" spans="1:13" s="3" customFormat="1" ht="15" customHeight="1" x14ac:dyDescent="0.15">
      <c r="A17" s="26" t="s">
        <v>41</v>
      </c>
      <c r="B17" s="30" t="s">
        <v>27</v>
      </c>
      <c r="C17" s="28">
        <v>1</v>
      </c>
      <c r="D17" s="22">
        <v>2500000</v>
      </c>
      <c r="E17" s="23">
        <f>C17*D17</f>
        <v>2500000</v>
      </c>
      <c r="F17" s="16">
        <f>E17*10%</f>
        <v>250000</v>
      </c>
      <c r="G17" s="16">
        <f t="shared" si="0"/>
        <v>2750000</v>
      </c>
      <c r="I17" s="1"/>
      <c r="J17" s="2"/>
      <c r="K17" s="2"/>
      <c r="L17" s="2"/>
      <c r="M17" s="1"/>
    </row>
    <row r="18" spans="1:13" s="3" customFormat="1" ht="15" customHeight="1" x14ac:dyDescent="0.15">
      <c r="A18" s="29"/>
      <c r="B18" s="26" t="s">
        <v>61</v>
      </c>
      <c r="C18" s="28"/>
      <c r="D18" s="22"/>
      <c r="E18" s="23">
        <f>C18*D18</f>
        <v>0</v>
      </c>
      <c r="F18" s="16">
        <f>E18*10%</f>
        <v>0</v>
      </c>
      <c r="G18" s="16">
        <f t="shared" si="0"/>
        <v>0</v>
      </c>
      <c r="I18" s="1"/>
      <c r="J18" s="2"/>
      <c r="K18" s="2"/>
      <c r="L18" s="2"/>
      <c r="M18" s="1"/>
    </row>
    <row r="19" spans="1:13" s="3" customFormat="1" ht="15" customHeight="1" x14ac:dyDescent="0.15">
      <c r="A19" s="29"/>
      <c r="B19" s="25"/>
      <c r="C19" s="28"/>
      <c r="D19" s="22"/>
      <c r="E19" s="23"/>
      <c r="F19" s="16"/>
      <c r="G19" s="16">
        <f t="shared" si="0"/>
        <v>0</v>
      </c>
      <c r="M19" s="1"/>
    </row>
    <row r="20" spans="1:13" s="3" customFormat="1" ht="15" customHeight="1" x14ac:dyDescent="0.15">
      <c r="A20" s="29"/>
      <c r="B20" s="25" t="s">
        <v>29</v>
      </c>
      <c r="C20" s="28"/>
      <c r="D20" s="22"/>
      <c r="E20" s="23"/>
      <c r="F20" s="16"/>
      <c r="G20" s="16">
        <f t="shared" si="0"/>
        <v>0</v>
      </c>
      <c r="L20" s="24"/>
    </row>
    <row r="21" spans="1:13" s="3" customFormat="1" ht="15" customHeight="1" x14ac:dyDescent="0.15">
      <c r="A21" s="29"/>
      <c r="B21" s="25" t="s">
        <v>30</v>
      </c>
      <c r="C21" s="28"/>
      <c r="D21" s="22"/>
      <c r="E21" s="23"/>
      <c r="F21" s="16"/>
      <c r="G21" s="16">
        <f t="shared" si="0"/>
        <v>0</v>
      </c>
    </row>
    <row r="22" spans="1:13" s="3" customFormat="1" ht="15" customHeight="1" x14ac:dyDescent="0.15">
      <c r="A22" s="29"/>
      <c r="B22" s="25" t="s">
        <v>31</v>
      </c>
      <c r="C22" s="28"/>
      <c r="D22" s="22"/>
      <c r="E22" s="23"/>
      <c r="F22" s="16"/>
      <c r="G22" s="16">
        <f t="shared" si="0"/>
        <v>0</v>
      </c>
    </row>
    <row r="23" spans="1:13" s="3" customFormat="1" ht="15" customHeight="1" x14ac:dyDescent="0.15">
      <c r="A23" s="26"/>
      <c r="B23" s="25" t="s">
        <v>32</v>
      </c>
      <c r="C23" s="27"/>
      <c r="D23" s="22"/>
      <c r="E23" s="23"/>
      <c r="F23" s="16"/>
      <c r="G23" s="16">
        <f t="shared" si="0"/>
        <v>0</v>
      </c>
    </row>
    <row r="24" spans="1:13" s="3" customFormat="1" ht="15" customHeight="1" x14ac:dyDescent="0.15">
      <c r="A24" s="26"/>
      <c r="B24" s="25" t="s">
        <v>33</v>
      </c>
      <c r="C24" s="20"/>
      <c r="D24" s="22"/>
      <c r="E24" s="23"/>
      <c r="F24" s="16"/>
      <c r="G24" s="16">
        <f t="shared" si="0"/>
        <v>0</v>
      </c>
      <c r="L24" s="24"/>
    </row>
    <row r="25" spans="1:13" s="3" customFormat="1" ht="15" customHeight="1" x14ac:dyDescent="0.15">
      <c r="A25" s="21"/>
      <c r="B25" s="25" t="s">
        <v>34</v>
      </c>
      <c r="C25" s="20"/>
      <c r="D25" s="22"/>
      <c r="E25" s="23"/>
      <c r="F25" s="16"/>
      <c r="G25" s="16">
        <f t="shared" si="0"/>
        <v>0</v>
      </c>
    </row>
    <row r="26" spans="1:13" s="3" customFormat="1" ht="15" customHeight="1" x14ac:dyDescent="0.15">
      <c r="A26" s="21"/>
      <c r="B26" s="16" t="s">
        <v>35</v>
      </c>
      <c r="C26" s="20"/>
      <c r="D26" s="22"/>
      <c r="E26" s="23"/>
      <c r="F26" s="16"/>
      <c r="G26" s="16">
        <f t="shared" si="0"/>
        <v>0</v>
      </c>
    </row>
    <row r="27" spans="1:13" s="3" customFormat="1" ht="15" customHeight="1" x14ac:dyDescent="0.15">
      <c r="A27" s="21"/>
      <c r="B27" s="16" t="s">
        <v>36</v>
      </c>
      <c r="C27" s="20"/>
      <c r="D27" s="22"/>
      <c r="E27" s="22"/>
      <c r="F27" s="16"/>
      <c r="G27" s="16">
        <f t="shared" si="0"/>
        <v>0</v>
      </c>
    </row>
    <row r="28" spans="1:13" s="3" customFormat="1" ht="15" customHeight="1" x14ac:dyDescent="0.15">
      <c r="A28" s="21"/>
      <c r="B28" s="16" t="s">
        <v>37</v>
      </c>
      <c r="C28" s="20"/>
      <c r="D28" s="22"/>
      <c r="E28" s="22">
        <f>C28*D28</f>
        <v>0</v>
      </c>
      <c r="F28" s="16">
        <f>E28*10%</f>
        <v>0</v>
      </c>
      <c r="G28" s="16">
        <f t="shared" si="0"/>
        <v>0</v>
      </c>
      <c r="M28" s="1"/>
    </row>
    <row r="29" spans="1:13" s="3" customFormat="1" ht="15" customHeight="1" x14ac:dyDescent="0.15">
      <c r="A29" s="21"/>
      <c r="B29" s="51" t="s">
        <v>38</v>
      </c>
      <c r="C29" s="20"/>
      <c r="D29" s="22"/>
      <c r="E29" s="22"/>
      <c r="F29" s="16"/>
      <c r="G29" s="16"/>
      <c r="K29" s="4"/>
      <c r="L29" s="4"/>
      <c r="M29" s="4"/>
    </row>
    <row r="30" spans="1:13" s="3" customFormat="1" ht="15" customHeight="1" x14ac:dyDescent="0.15">
      <c r="A30" s="21"/>
      <c r="B30" s="16" t="s">
        <v>39</v>
      </c>
      <c r="C30" s="20"/>
      <c r="D30" s="22"/>
      <c r="E30" s="22"/>
      <c r="F30" s="16"/>
      <c r="G30" s="16"/>
      <c r="K30" s="4"/>
      <c r="L30" s="4"/>
      <c r="M30" s="4"/>
    </row>
    <row r="31" spans="1:13" s="3" customFormat="1" ht="15" customHeight="1" x14ac:dyDescent="0.15">
      <c r="A31" s="21"/>
      <c r="B31" s="51" t="s">
        <v>40</v>
      </c>
      <c r="C31" s="20"/>
      <c r="D31" s="22"/>
      <c r="E31" s="22"/>
      <c r="F31" s="16"/>
      <c r="G31" s="16"/>
      <c r="K31" s="4"/>
      <c r="L31" s="4"/>
      <c r="M31" s="4"/>
    </row>
    <row r="32" spans="1:13" s="3" customFormat="1" ht="15" customHeight="1" x14ac:dyDescent="0.15">
      <c r="A32" s="21"/>
      <c r="B32" s="21"/>
      <c r="C32" s="20"/>
      <c r="D32" s="22"/>
      <c r="E32" s="22">
        <f>C32*D32</f>
        <v>0</v>
      </c>
      <c r="F32" s="16">
        <f>E32*10%</f>
        <v>0</v>
      </c>
      <c r="G32" s="16">
        <f>SUM(E32:F32)</f>
        <v>0</v>
      </c>
      <c r="K32" s="4"/>
      <c r="L32" s="4"/>
      <c r="M32" s="4"/>
    </row>
    <row r="33" spans="1:12" s="3" customFormat="1" ht="15" customHeight="1" x14ac:dyDescent="0.15">
      <c r="A33" s="21"/>
      <c r="B33" s="51" t="s">
        <v>44</v>
      </c>
      <c r="C33" s="20"/>
      <c r="D33" s="22"/>
      <c r="E33" s="22"/>
      <c r="F33" s="16"/>
      <c r="G33" s="16">
        <f>SUM(E33:F33)</f>
        <v>0</v>
      </c>
      <c r="K33" s="4"/>
      <c r="L33" s="4"/>
    </row>
    <row r="34" spans="1:12" s="3" customFormat="1" ht="15" customHeight="1" x14ac:dyDescent="0.15">
      <c r="A34" s="21"/>
      <c r="B34" s="51" t="s">
        <v>45</v>
      </c>
      <c r="C34" s="20"/>
      <c r="D34" s="22"/>
      <c r="E34" s="22"/>
      <c r="F34" s="16"/>
      <c r="G34" s="16"/>
    </row>
    <row r="35" spans="1:12" s="3" customFormat="1" ht="15" customHeight="1" x14ac:dyDescent="0.15">
      <c r="A35" s="21"/>
      <c r="B35" s="21"/>
      <c r="C35" s="20"/>
      <c r="D35" s="22"/>
      <c r="E35" s="22">
        <f t="shared" ref="E35:E42" si="1">C35*D35</f>
        <v>0</v>
      </c>
      <c r="F35" s="16">
        <f t="shared" ref="F35:F42" si="2">E35*10%</f>
        <v>0</v>
      </c>
      <c r="G35" s="16">
        <f t="shared" ref="G35:G42" si="3">SUM(E35:F35)</f>
        <v>0</v>
      </c>
    </row>
    <row r="36" spans="1:12" s="3" customFormat="1" ht="15" customHeight="1" x14ac:dyDescent="0.15">
      <c r="A36" s="21" t="s">
        <v>42</v>
      </c>
      <c r="B36" s="21" t="s">
        <v>43</v>
      </c>
      <c r="C36" s="20">
        <v>1</v>
      </c>
      <c r="D36" s="22">
        <v>250000</v>
      </c>
      <c r="E36" s="22">
        <f t="shared" si="1"/>
        <v>250000</v>
      </c>
      <c r="F36" s="16">
        <f t="shared" si="2"/>
        <v>25000</v>
      </c>
      <c r="G36" s="16">
        <f t="shared" si="3"/>
        <v>275000</v>
      </c>
    </row>
    <row r="37" spans="1:12" s="3" customFormat="1" ht="15" customHeight="1" x14ac:dyDescent="0.15">
      <c r="A37" s="21"/>
      <c r="B37" s="21"/>
      <c r="C37" s="20"/>
      <c r="D37" s="22"/>
      <c r="E37" s="22">
        <f t="shared" si="1"/>
        <v>0</v>
      </c>
      <c r="F37" s="16">
        <f t="shared" si="2"/>
        <v>0</v>
      </c>
      <c r="G37" s="16">
        <f t="shared" si="3"/>
        <v>0</v>
      </c>
    </row>
    <row r="38" spans="1:12" s="3" customFormat="1" ht="15" customHeight="1" x14ac:dyDescent="0.15">
      <c r="A38" s="21"/>
      <c r="B38" s="21"/>
      <c r="C38" s="20"/>
      <c r="D38" s="22"/>
      <c r="E38" s="22">
        <f t="shared" si="1"/>
        <v>0</v>
      </c>
      <c r="F38" s="16">
        <f t="shared" si="2"/>
        <v>0</v>
      </c>
      <c r="G38" s="16">
        <f t="shared" si="3"/>
        <v>0</v>
      </c>
    </row>
    <row r="39" spans="1:12" s="3" customFormat="1" ht="15" customHeight="1" x14ac:dyDescent="0.15">
      <c r="A39" s="21"/>
      <c r="B39" s="51"/>
      <c r="C39" s="20"/>
      <c r="D39" s="22"/>
      <c r="E39" s="22">
        <f t="shared" si="1"/>
        <v>0</v>
      </c>
      <c r="F39" s="16">
        <f t="shared" si="2"/>
        <v>0</v>
      </c>
      <c r="G39" s="16">
        <f t="shared" si="3"/>
        <v>0</v>
      </c>
    </row>
    <row r="40" spans="1:12" s="3" customFormat="1" ht="15" customHeight="1" x14ac:dyDescent="0.15">
      <c r="A40" s="21"/>
      <c r="B40" s="51"/>
      <c r="C40" s="20"/>
      <c r="D40" s="16"/>
      <c r="E40" s="20">
        <f t="shared" si="1"/>
        <v>0</v>
      </c>
      <c r="F40" s="16">
        <f t="shared" si="2"/>
        <v>0</v>
      </c>
      <c r="G40" s="16">
        <f t="shared" si="3"/>
        <v>0</v>
      </c>
    </row>
    <row r="41" spans="1:12" s="3" customFormat="1" ht="15" customHeight="1" x14ac:dyDescent="0.15">
      <c r="A41" s="21"/>
      <c r="B41" s="21"/>
      <c r="C41" s="20"/>
      <c r="D41" s="16"/>
      <c r="E41" s="20">
        <f t="shared" si="1"/>
        <v>0</v>
      </c>
      <c r="F41" s="16">
        <f t="shared" si="2"/>
        <v>0</v>
      </c>
      <c r="G41" s="16">
        <f t="shared" si="3"/>
        <v>0</v>
      </c>
    </row>
    <row r="42" spans="1:12" s="3" customFormat="1" ht="15" customHeight="1" thickBot="1" x14ac:dyDescent="0.2">
      <c r="A42" s="19"/>
      <c r="B42" s="19"/>
      <c r="C42" s="18"/>
      <c r="D42" s="17"/>
      <c r="E42" s="18">
        <f t="shared" si="1"/>
        <v>0</v>
      </c>
      <c r="F42" s="17">
        <f t="shared" si="2"/>
        <v>0</v>
      </c>
      <c r="G42" s="16">
        <f t="shared" si="3"/>
        <v>0</v>
      </c>
    </row>
    <row r="43" spans="1:12" s="3" customFormat="1" ht="15" customHeight="1" x14ac:dyDescent="0.15">
      <c r="A43" s="15" t="s">
        <v>11</v>
      </c>
      <c r="B43" s="6"/>
      <c r="C43" s="5"/>
      <c r="D43" s="14" t="s">
        <v>10</v>
      </c>
      <c r="E43" s="13">
        <f>SUM(E16:E42)</f>
        <v>2750000</v>
      </c>
      <c r="F43" s="12">
        <f>SUM(F16:F42)</f>
        <v>275000</v>
      </c>
      <c r="G43" s="12">
        <f>SUM(G16:G42)</f>
        <v>3025000</v>
      </c>
    </row>
    <row r="44" spans="1:12" s="3" customFormat="1" ht="15" customHeight="1" thickBot="1" x14ac:dyDescent="0.2">
      <c r="A44" s="11" t="s">
        <v>9</v>
      </c>
      <c r="B44" s="10"/>
      <c r="C44" s="9"/>
      <c r="D44" s="7"/>
      <c r="E44" s="8"/>
      <c r="F44" s="7"/>
      <c r="G44" s="7"/>
    </row>
    <row r="45" spans="1:12" s="3" customFormat="1" ht="15" customHeight="1" x14ac:dyDescent="0.15">
      <c r="A45" s="3" t="s">
        <v>8</v>
      </c>
      <c r="C45" s="4"/>
      <c r="D45" s="4"/>
      <c r="E45" s="4"/>
      <c r="F45" s="4"/>
      <c r="G45" s="4"/>
    </row>
    <row r="46" spans="1:12" s="3" customFormat="1" ht="15" customHeight="1" x14ac:dyDescent="0.15">
      <c r="C46" s="4"/>
      <c r="D46" s="4"/>
      <c r="E46" s="4"/>
      <c r="F46" s="4"/>
      <c r="G46" s="4"/>
    </row>
    <row r="47" spans="1:12" s="3" customFormat="1" ht="15" customHeight="1" x14ac:dyDescent="0.15">
      <c r="C47" s="4"/>
      <c r="D47" s="4"/>
      <c r="E47" s="4"/>
      <c r="F47" s="4"/>
      <c r="G47" s="4"/>
    </row>
    <row r="48" spans="1:12" s="3" customFormat="1" ht="15" customHeight="1" x14ac:dyDescent="0.15">
      <c r="A48" s="6"/>
      <c r="B48" s="6"/>
      <c r="C48" s="5"/>
      <c r="D48" s="5"/>
      <c r="E48" s="4"/>
      <c r="F48" s="4"/>
      <c r="G48" s="4"/>
    </row>
    <row r="49" spans="3:7" s="3" customFormat="1" ht="15" customHeight="1" x14ac:dyDescent="0.15">
      <c r="C49" s="4"/>
      <c r="D49" s="4"/>
      <c r="E49" s="4"/>
      <c r="F49" s="4"/>
      <c r="G49" s="4"/>
    </row>
    <row r="50" spans="3:7" s="3" customFormat="1" ht="15" customHeight="1" x14ac:dyDescent="0.15">
      <c r="C50" s="4"/>
      <c r="D50" s="4"/>
      <c r="E50" s="4"/>
      <c r="F50" s="4"/>
      <c r="G50" s="4"/>
    </row>
    <row r="51" spans="3:7" s="3" customFormat="1" ht="15" customHeight="1" x14ac:dyDescent="0.15">
      <c r="C51" s="4"/>
      <c r="D51" s="4"/>
      <c r="E51" s="4"/>
      <c r="F51" s="4"/>
      <c r="G51" s="4"/>
    </row>
    <row r="52" spans="3:7" s="3" customFormat="1" ht="15" customHeight="1" x14ac:dyDescent="0.15">
      <c r="C52" s="4"/>
      <c r="D52" s="4"/>
      <c r="E52" s="4"/>
      <c r="F52" s="4"/>
      <c r="G52" s="4"/>
    </row>
    <row r="53" spans="3:7" s="3" customFormat="1" ht="15" customHeight="1" x14ac:dyDescent="0.15">
      <c r="C53" s="4"/>
      <c r="D53" s="4"/>
      <c r="E53" s="4"/>
      <c r="F53" s="4"/>
      <c r="G53" s="4"/>
    </row>
    <row r="54" spans="3:7" s="3" customFormat="1" ht="15" customHeight="1" x14ac:dyDescent="0.15">
      <c r="C54" s="4"/>
      <c r="D54" s="4"/>
      <c r="E54" s="4"/>
      <c r="F54" s="4"/>
      <c r="G54" s="4"/>
    </row>
    <row r="55" spans="3:7" s="3" customFormat="1" ht="15" customHeight="1" x14ac:dyDescent="0.15">
      <c r="C55" s="4"/>
      <c r="D55" s="4"/>
      <c r="E55" s="4"/>
      <c r="F55" s="4"/>
      <c r="G55" s="4"/>
    </row>
    <row r="56" spans="3:7" s="3" customFormat="1" ht="15" customHeight="1" x14ac:dyDescent="0.15">
      <c r="C56" s="4"/>
      <c r="D56" s="4"/>
      <c r="E56" s="4"/>
      <c r="F56" s="4"/>
      <c r="G56" s="4"/>
    </row>
    <row r="57" spans="3:7" s="3" customFormat="1" ht="15" customHeight="1" x14ac:dyDescent="0.15">
      <c r="C57" s="4"/>
      <c r="D57" s="4"/>
      <c r="E57" s="4"/>
      <c r="F57" s="4"/>
      <c r="G57" s="4"/>
    </row>
    <row r="58" spans="3:7" s="3" customFormat="1" ht="15" customHeight="1" x14ac:dyDescent="0.15">
      <c r="C58" s="4"/>
      <c r="D58" s="4"/>
      <c r="E58" s="4"/>
      <c r="F58" s="4"/>
      <c r="G58" s="4"/>
    </row>
    <row r="59" spans="3:7" s="3" customFormat="1" ht="15" customHeight="1" x14ac:dyDescent="0.15">
      <c r="C59" s="4"/>
      <c r="D59" s="4"/>
      <c r="E59" s="4"/>
      <c r="F59" s="4"/>
      <c r="G59" s="4"/>
    </row>
    <row r="60" spans="3:7" s="3" customFormat="1" ht="15" customHeight="1" x14ac:dyDescent="0.15">
      <c r="C60" s="4"/>
      <c r="D60" s="4"/>
      <c r="E60" s="4"/>
      <c r="F60" s="4"/>
      <c r="G60" s="4"/>
    </row>
    <row r="61" spans="3:7" s="3" customFormat="1" ht="15" customHeight="1" x14ac:dyDescent="0.15">
      <c r="C61" s="4"/>
      <c r="D61" s="4"/>
      <c r="E61" s="4"/>
      <c r="F61" s="4"/>
      <c r="G61" s="4"/>
    </row>
    <row r="62" spans="3:7" s="3" customFormat="1" ht="15" customHeight="1" x14ac:dyDescent="0.15">
      <c r="C62" s="4"/>
      <c r="D62" s="4"/>
      <c r="E62" s="4"/>
      <c r="F62" s="4"/>
      <c r="G62" s="4"/>
    </row>
    <row r="63" spans="3:7" s="3" customFormat="1" ht="15" customHeight="1" x14ac:dyDescent="0.15">
      <c r="C63" s="4"/>
      <c r="D63" s="4"/>
      <c r="E63" s="4"/>
      <c r="F63" s="4"/>
      <c r="G63" s="4"/>
    </row>
    <row r="64" spans="3:7" s="3" customFormat="1" ht="15" customHeight="1" x14ac:dyDescent="0.15">
      <c r="C64" s="4"/>
      <c r="D64" s="4"/>
      <c r="E64" s="4"/>
      <c r="F64" s="4"/>
      <c r="G64" s="4"/>
    </row>
    <row r="65" spans="3:7" s="3" customFormat="1" ht="15" customHeight="1" x14ac:dyDescent="0.15">
      <c r="C65" s="4"/>
      <c r="D65" s="4"/>
      <c r="E65" s="4"/>
      <c r="F65" s="4"/>
      <c r="G65" s="4"/>
    </row>
    <row r="66" spans="3:7" s="3" customFormat="1" ht="15" customHeight="1" x14ac:dyDescent="0.15">
      <c r="C66" s="4"/>
      <c r="D66" s="4"/>
      <c r="E66" s="4"/>
      <c r="F66" s="4"/>
      <c r="G66" s="4"/>
    </row>
    <row r="67" spans="3:7" s="3" customFormat="1" ht="15" customHeight="1" x14ac:dyDescent="0.15">
      <c r="C67" s="4"/>
      <c r="D67" s="4"/>
      <c r="E67" s="4"/>
      <c r="F67" s="4"/>
      <c r="G67" s="4"/>
    </row>
    <row r="68" spans="3:7" s="3" customFormat="1" ht="15" customHeight="1" x14ac:dyDescent="0.15">
      <c r="C68" s="4"/>
      <c r="D68" s="4"/>
      <c r="E68" s="4"/>
      <c r="F68" s="4"/>
      <c r="G68" s="4"/>
    </row>
    <row r="69" spans="3:7" s="3" customFormat="1" ht="15" customHeight="1" x14ac:dyDescent="0.15">
      <c r="C69" s="4"/>
      <c r="D69" s="4"/>
      <c r="E69" s="4"/>
      <c r="F69" s="4"/>
      <c r="G69" s="4"/>
    </row>
    <row r="70" spans="3:7" s="3" customFormat="1" ht="15" customHeight="1" x14ac:dyDescent="0.15">
      <c r="C70" s="4"/>
      <c r="D70" s="4"/>
      <c r="E70" s="4"/>
      <c r="F70" s="4"/>
      <c r="G70" s="4"/>
    </row>
    <row r="71" spans="3:7" s="3" customFormat="1" ht="15" customHeight="1" x14ac:dyDescent="0.15">
      <c r="C71" s="4"/>
      <c r="D71" s="4"/>
      <c r="E71" s="4"/>
      <c r="F71" s="4"/>
      <c r="G71" s="4"/>
    </row>
    <row r="72" spans="3:7" s="3" customFormat="1" ht="15" customHeight="1" x14ac:dyDescent="0.15">
      <c r="C72" s="4"/>
      <c r="D72" s="4"/>
      <c r="E72" s="4"/>
      <c r="F72" s="4"/>
      <c r="G72" s="4"/>
    </row>
    <row r="73" spans="3:7" s="3" customFormat="1" ht="15" customHeight="1" x14ac:dyDescent="0.15">
      <c r="C73" s="4"/>
      <c r="D73" s="4"/>
      <c r="E73" s="4"/>
      <c r="F73" s="4"/>
      <c r="G73" s="4"/>
    </row>
    <row r="74" spans="3:7" s="3" customFormat="1" ht="15" customHeight="1" x14ac:dyDescent="0.15">
      <c r="C74" s="4"/>
      <c r="D74" s="4"/>
      <c r="E74" s="4"/>
      <c r="F74" s="4"/>
      <c r="G74" s="4"/>
    </row>
    <row r="75" spans="3:7" s="3" customFormat="1" ht="15" customHeight="1" x14ac:dyDescent="0.15">
      <c r="C75" s="4"/>
      <c r="D75" s="4"/>
      <c r="E75" s="4"/>
      <c r="F75" s="4"/>
      <c r="G75" s="4"/>
    </row>
    <row r="76" spans="3:7" s="3" customFormat="1" ht="15" customHeight="1" x14ac:dyDescent="0.15">
      <c r="C76" s="4"/>
      <c r="D76" s="4"/>
      <c r="E76" s="4"/>
      <c r="F76" s="4"/>
      <c r="G76" s="4"/>
    </row>
    <row r="77" spans="3:7" s="3" customFormat="1" ht="15" customHeight="1" x14ac:dyDescent="0.15">
      <c r="C77" s="4"/>
      <c r="D77" s="4"/>
      <c r="E77" s="4"/>
      <c r="F77" s="4"/>
      <c r="G77" s="4"/>
    </row>
    <row r="78" spans="3:7" s="3" customFormat="1" ht="15" customHeight="1" x14ac:dyDescent="0.15">
      <c r="C78" s="4"/>
      <c r="D78" s="4"/>
      <c r="E78" s="4"/>
      <c r="F78" s="4"/>
      <c r="G78" s="4"/>
    </row>
    <row r="79" spans="3:7" s="3" customFormat="1" ht="15" customHeight="1" x14ac:dyDescent="0.15">
      <c r="C79" s="4"/>
      <c r="D79" s="4"/>
      <c r="E79" s="4"/>
      <c r="F79" s="4"/>
      <c r="G79" s="4"/>
    </row>
    <row r="80" spans="3:7" s="3" customFormat="1" ht="15" customHeight="1" x14ac:dyDescent="0.15">
      <c r="C80" s="4"/>
      <c r="D80" s="4"/>
      <c r="E80" s="4"/>
      <c r="F80" s="4"/>
      <c r="G80" s="4"/>
    </row>
    <row r="81" spans="3:7" s="3" customFormat="1" ht="15" customHeight="1" x14ac:dyDescent="0.15">
      <c r="C81" s="4"/>
      <c r="D81" s="4"/>
      <c r="E81" s="4"/>
      <c r="F81" s="4"/>
      <c r="G81" s="4"/>
    </row>
    <row r="82" spans="3:7" s="3" customFormat="1" ht="15" customHeight="1" x14ac:dyDescent="0.15">
      <c r="C82" s="4"/>
      <c r="D82" s="4"/>
      <c r="E82" s="4"/>
      <c r="F82" s="4"/>
      <c r="G82" s="4"/>
    </row>
    <row r="83" spans="3:7" s="3" customFormat="1" ht="15" customHeight="1" x14ac:dyDescent="0.15">
      <c r="C83" s="4"/>
      <c r="D83" s="4"/>
      <c r="E83" s="4"/>
      <c r="F83" s="4"/>
      <c r="G83" s="4"/>
    </row>
    <row r="84" spans="3:7" s="3" customFormat="1" ht="15" customHeight="1" x14ac:dyDescent="0.15">
      <c r="C84" s="4"/>
      <c r="D84" s="4"/>
      <c r="E84" s="4"/>
      <c r="F84" s="4"/>
      <c r="G84" s="4"/>
    </row>
    <row r="85" spans="3:7" s="3" customFormat="1" ht="15" customHeight="1" x14ac:dyDescent="0.15">
      <c r="C85" s="4"/>
      <c r="D85" s="4"/>
      <c r="E85" s="4"/>
      <c r="F85" s="4"/>
      <c r="G85" s="4"/>
    </row>
    <row r="86" spans="3:7" s="3" customFormat="1" ht="15" customHeight="1" x14ac:dyDescent="0.15">
      <c r="C86" s="4"/>
      <c r="D86" s="4"/>
      <c r="E86" s="4"/>
      <c r="F86" s="4"/>
      <c r="G86" s="4"/>
    </row>
    <row r="87" spans="3:7" s="3" customFormat="1" ht="15" customHeight="1" x14ac:dyDescent="0.15">
      <c r="C87" s="4"/>
      <c r="D87" s="4"/>
      <c r="E87" s="4"/>
      <c r="F87" s="4"/>
      <c r="G87" s="4"/>
    </row>
    <row r="88" spans="3:7" s="3" customFormat="1" ht="15" customHeight="1" x14ac:dyDescent="0.15">
      <c r="C88" s="4"/>
      <c r="D88" s="4"/>
      <c r="E88" s="4"/>
      <c r="F88" s="4"/>
      <c r="G88" s="4"/>
    </row>
    <row r="89" spans="3:7" s="3" customFormat="1" ht="15" customHeight="1" x14ac:dyDescent="0.15">
      <c r="C89" s="4"/>
      <c r="D89" s="4"/>
      <c r="E89" s="4"/>
      <c r="F89" s="4"/>
      <c r="G89" s="4"/>
    </row>
    <row r="90" spans="3:7" s="3" customFormat="1" ht="15" customHeight="1" x14ac:dyDescent="0.15">
      <c r="C90" s="4"/>
      <c r="D90" s="4"/>
      <c r="E90" s="4"/>
      <c r="F90" s="4"/>
      <c r="G90" s="4"/>
    </row>
    <row r="91" spans="3:7" s="3" customFormat="1" ht="15" customHeight="1" x14ac:dyDescent="0.15">
      <c r="C91" s="4"/>
      <c r="D91" s="4"/>
      <c r="E91" s="4"/>
      <c r="F91" s="4"/>
      <c r="G91" s="4"/>
    </row>
    <row r="92" spans="3:7" s="3" customFormat="1" ht="15" customHeight="1" x14ac:dyDescent="0.15">
      <c r="C92" s="4"/>
      <c r="D92" s="4"/>
      <c r="E92" s="4"/>
      <c r="F92" s="4"/>
      <c r="G92" s="4"/>
    </row>
    <row r="93" spans="3:7" s="3" customFormat="1" ht="15" customHeight="1" x14ac:dyDescent="0.15">
      <c r="C93" s="4"/>
      <c r="D93" s="4"/>
      <c r="E93" s="4"/>
      <c r="F93" s="4"/>
      <c r="G93" s="4"/>
    </row>
    <row r="94" spans="3:7" s="3" customFormat="1" ht="15" customHeight="1" x14ac:dyDescent="0.15">
      <c r="C94" s="4"/>
      <c r="D94" s="4"/>
      <c r="E94" s="4"/>
      <c r="F94" s="4"/>
      <c r="G94" s="4"/>
    </row>
    <row r="95" spans="3:7" s="3" customFormat="1" ht="15" customHeight="1" x14ac:dyDescent="0.15">
      <c r="C95" s="4"/>
      <c r="D95" s="4"/>
      <c r="E95" s="4"/>
      <c r="F95" s="4"/>
      <c r="G95" s="4"/>
    </row>
    <row r="96" spans="3:7" s="3" customFormat="1" ht="15" customHeight="1" x14ac:dyDescent="0.15">
      <c r="C96" s="4"/>
      <c r="D96" s="4"/>
      <c r="E96" s="4"/>
      <c r="F96" s="4"/>
      <c r="G96" s="4"/>
    </row>
    <row r="97" spans="3:7" s="3" customFormat="1" ht="15" customHeight="1" x14ac:dyDescent="0.15">
      <c r="C97" s="4"/>
      <c r="D97" s="4"/>
      <c r="E97" s="4"/>
      <c r="F97" s="4"/>
      <c r="G97" s="4"/>
    </row>
    <row r="98" spans="3:7" s="3" customFormat="1" ht="15" customHeight="1" x14ac:dyDescent="0.15">
      <c r="C98" s="4"/>
      <c r="D98" s="4"/>
      <c r="E98" s="4"/>
      <c r="F98" s="4"/>
      <c r="G98" s="4"/>
    </row>
    <row r="99" spans="3:7" s="3" customFormat="1" ht="15" customHeight="1" x14ac:dyDescent="0.15">
      <c r="C99" s="4"/>
      <c r="D99" s="4"/>
      <c r="E99" s="4"/>
      <c r="F99" s="4"/>
      <c r="G99" s="4"/>
    </row>
    <row r="100" spans="3:7" s="3" customFormat="1" ht="15" customHeight="1" x14ac:dyDescent="0.15">
      <c r="C100" s="4"/>
      <c r="D100" s="4"/>
      <c r="E100" s="4"/>
      <c r="F100" s="4"/>
      <c r="G100" s="4"/>
    </row>
    <row r="101" spans="3:7" s="3" customFormat="1" ht="15" customHeight="1" x14ac:dyDescent="0.15">
      <c r="C101" s="4"/>
      <c r="D101" s="4"/>
      <c r="E101" s="4"/>
      <c r="F101" s="4"/>
      <c r="G101" s="4"/>
    </row>
    <row r="102" spans="3:7" s="3" customFormat="1" ht="15" customHeight="1" x14ac:dyDescent="0.15">
      <c r="C102" s="4"/>
      <c r="D102" s="4"/>
      <c r="E102" s="4"/>
      <c r="F102" s="4"/>
      <c r="G102" s="4"/>
    </row>
    <row r="103" spans="3:7" s="3" customFormat="1" ht="15" customHeight="1" x14ac:dyDescent="0.15">
      <c r="C103" s="4"/>
      <c r="D103" s="4"/>
      <c r="E103" s="4"/>
      <c r="F103" s="4"/>
      <c r="G103" s="4"/>
    </row>
    <row r="104" spans="3:7" s="3" customFormat="1" ht="15" customHeight="1" x14ac:dyDescent="0.15">
      <c r="C104" s="4"/>
      <c r="D104" s="4"/>
      <c r="E104" s="4"/>
      <c r="F104" s="4"/>
      <c r="G104" s="4"/>
    </row>
    <row r="105" spans="3:7" s="3" customFormat="1" ht="15" customHeight="1" x14ac:dyDescent="0.15">
      <c r="C105" s="4"/>
      <c r="D105" s="4"/>
      <c r="E105" s="4"/>
      <c r="F105" s="4"/>
      <c r="G105" s="4"/>
    </row>
    <row r="106" spans="3:7" s="3" customFormat="1" ht="15" customHeight="1" x14ac:dyDescent="0.15">
      <c r="C106" s="4"/>
      <c r="D106" s="4"/>
      <c r="E106" s="4"/>
      <c r="F106" s="4"/>
      <c r="G106" s="4"/>
    </row>
    <row r="107" spans="3:7" s="3" customFormat="1" ht="15" customHeight="1" x14ac:dyDescent="0.15">
      <c r="C107" s="4"/>
      <c r="D107" s="4"/>
      <c r="E107" s="4"/>
      <c r="F107" s="4"/>
      <c r="G107" s="4"/>
    </row>
    <row r="108" spans="3:7" s="3" customFormat="1" ht="15" customHeight="1" x14ac:dyDescent="0.15">
      <c r="C108" s="4"/>
      <c r="D108" s="4"/>
      <c r="E108" s="4"/>
      <c r="F108" s="4"/>
      <c r="G108" s="4"/>
    </row>
    <row r="109" spans="3:7" s="3" customFormat="1" ht="15" customHeight="1" x14ac:dyDescent="0.15">
      <c r="C109" s="4"/>
      <c r="D109" s="4"/>
      <c r="E109" s="4"/>
      <c r="F109" s="4"/>
      <c r="G109" s="4"/>
    </row>
    <row r="110" spans="3:7" s="3" customFormat="1" ht="15" customHeight="1" x14ac:dyDescent="0.15">
      <c r="C110" s="4"/>
      <c r="D110" s="4"/>
      <c r="E110" s="4"/>
      <c r="F110" s="4"/>
      <c r="G110" s="4"/>
    </row>
    <row r="111" spans="3:7" s="3" customFormat="1" ht="15" customHeight="1" x14ac:dyDescent="0.15">
      <c r="C111" s="4"/>
      <c r="D111" s="4"/>
      <c r="E111" s="4"/>
      <c r="F111" s="4"/>
      <c r="G111" s="4"/>
    </row>
    <row r="112" spans="3:7" s="3" customFormat="1" ht="15" customHeight="1" x14ac:dyDescent="0.15">
      <c r="C112" s="4"/>
      <c r="D112" s="4"/>
      <c r="E112" s="4"/>
      <c r="F112" s="4"/>
      <c r="G112" s="4"/>
    </row>
    <row r="113" spans="3:7" s="3" customFormat="1" ht="15" customHeight="1" x14ac:dyDescent="0.15">
      <c r="C113" s="4"/>
      <c r="D113" s="4"/>
      <c r="E113" s="4"/>
      <c r="F113" s="4"/>
      <c r="G113" s="4"/>
    </row>
    <row r="114" spans="3:7" s="3" customFormat="1" ht="15" customHeight="1" x14ac:dyDescent="0.15">
      <c r="C114" s="4"/>
      <c r="D114" s="4"/>
      <c r="E114" s="4"/>
      <c r="F114" s="4"/>
      <c r="G114" s="4"/>
    </row>
    <row r="115" spans="3:7" s="3" customFormat="1" ht="15" customHeight="1" x14ac:dyDescent="0.15">
      <c r="C115" s="4"/>
      <c r="D115" s="4"/>
      <c r="E115" s="4"/>
      <c r="F115" s="4"/>
      <c r="G115" s="4"/>
    </row>
    <row r="116" spans="3:7" s="3" customFormat="1" ht="15" customHeight="1" x14ac:dyDescent="0.15">
      <c r="C116" s="4"/>
      <c r="D116" s="4"/>
      <c r="E116" s="4"/>
      <c r="F116" s="4"/>
      <c r="G116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3</vt:i4>
      </vt:variant>
    </vt:vector>
  </HeadingPairs>
  <TitlesOfParts>
    <vt:vector size="6" baseType="lpstr">
      <vt:lpstr>컬러 (3)</vt:lpstr>
      <vt:lpstr>컬러 (2)</vt:lpstr>
      <vt:lpstr>컬러</vt:lpstr>
      <vt:lpstr>컬러!Print_Area</vt:lpstr>
      <vt:lpstr>'컬러 (2)'!Print_Area</vt:lpstr>
      <vt:lpstr>'컬러 (3)'!Print_Area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2017-01-06T09:21:42Z</cp:lastPrinted>
  <dcterms:created xsi:type="dcterms:W3CDTF">2011-02-16T09:22:16Z</dcterms:created>
  <dcterms:modified xsi:type="dcterms:W3CDTF">2017-01-06T09:22:01Z</dcterms:modified>
</cp:coreProperties>
</file>