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26" i="6" l="1"/>
  <c r="D29" i="6" l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G35" i="6" l="1"/>
  <c r="G27" i="6"/>
  <c r="E33" i="6"/>
  <c r="F33" i="6" l="1"/>
  <c r="F45" i="6" s="1"/>
  <c r="E45" i="6"/>
  <c r="G33" i="6" l="1"/>
  <c r="G45" i="6" s="1"/>
  <c r="B11" i="6" s="1"/>
</calcChain>
</file>

<file path=xl/sharedStrings.xml><?xml version="1.0" encoding="utf-8"?>
<sst xmlns="http://schemas.openxmlformats.org/spreadsheetml/2006/main" count="35" uniqueCount="35">
  <si>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</si>
  <si>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</si>
  <si>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</si>
  <si>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</si>
  <si>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</si>
  <si>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</si>
  <si>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</si>
  <si>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</si>
  <si>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</si>
  <si>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</si>
  <si>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</si>
  <si>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</si>
  <si>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</si>
  <si>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</si>
  <si>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</si>
  <si>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</si>
  <si>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</si>
  <si>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</si>
  <si>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</si>
  <si>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</si>
  <si>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</si>
  <si>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</si>
  <si>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</si>
  <si>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모니터</t>
    <phoneticPr fontId="2" type="noConversion"/>
  </si>
  <si>
    <t>HP 400 G3</t>
    <phoneticPr fontId="2" type="noConversion"/>
  </si>
  <si>
    <t>인텔 i3-6100 3.7GHz</t>
    <phoneticPr fontId="2" type="noConversion"/>
  </si>
  <si>
    <t>8GB DDR4 RAM</t>
    <phoneticPr fontId="2" type="noConversion"/>
  </si>
  <si>
    <t>128GB SSD + 1TB 7200RPM HDD</t>
    <phoneticPr fontId="2" type="noConversion"/>
  </si>
  <si>
    <t>Intel HD 530 Graphics</t>
    <phoneticPr fontId="2" type="noConversion"/>
  </si>
  <si>
    <t>서진건설</t>
    <phoneticPr fontId="2" type="noConversion"/>
  </si>
  <si>
    <t>Windows 7 Pro 64bit / Windows 10 Pro</t>
    <phoneticPr fontId="2" type="noConversion"/>
  </si>
  <si>
    <t>프린터</t>
    <phoneticPr fontId="2" type="noConversion"/>
  </si>
  <si>
    <t xml:space="preserve">hp 8210 </t>
    <phoneticPr fontId="2" type="noConversion"/>
  </si>
  <si>
    <t>매출할인</t>
    <phoneticPr fontId="2" type="noConversion"/>
  </si>
  <si>
    <t>HP 25vx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</si>
</sst>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E26" sqref="E2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29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2080000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2</v>
      </c>
      <c r="D17" s="23">
        <v>700000</v>
      </c>
      <c r="E17" s="19">
        <f t="shared" si="0"/>
        <v>1400000</v>
      </c>
      <c r="F17" s="20">
        <f t="shared" si="1"/>
        <v>140000</v>
      </c>
      <c r="G17" s="20">
        <f t="shared" si="2"/>
        <v>1540000</v>
      </c>
      <c r="I17" s="39"/>
    </row>
    <row r="18" spans="1:9" s="3" customFormat="1" ht="15" customHeight="1" x14ac:dyDescent="0.15">
      <c r="A18" s="22"/>
      <c r="B18" s="42" t="s">
        <v>25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28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30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23</v>
      </c>
      <c r="B26" s="44" t="s">
        <v>34</v>
      </c>
      <c r="C26" s="17">
        <v>2</v>
      </c>
      <c r="D26" s="23">
        <f>230000/1.1</f>
        <v>209090.90909090909</v>
      </c>
      <c r="E26" s="19">
        <f t="shared" si="3"/>
        <v>418181.81818181818</v>
      </c>
      <c r="F26" s="20">
        <f>E26*10%</f>
        <v>41818.181818181823</v>
      </c>
      <c r="G26" s="20">
        <f t="shared" si="4"/>
        <v>460000</v>
      </c>
    </row>
    <row r="27" spans="1:9" s="3" customFormat="1" ht="15" customHeight="1" x14ac:dyDescent="0.15">
      <c r="A27" s="22"/>
      <c r="B27" s="44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4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 t="s">
        <v>31</v>
      </c>
      <c r="B29" s="44" t="s">
        <v>32</v>
      </c>
      <c r="C29" s="17">
        <v>1</v>
      </c>
      <c r="D29" s="23">
        <f>179000/1.1</f>
        <v>162727.27272727271</v>
      </c>
      <c r="E29" s="19">
        <f t="shared" si="5"/>
        <v>162727.27272727271</v>
      </c>
      <c r="F29" s="20">
        <f t="shared" si="6"/>
        <v>16272.727272727272</v>
      </c>
      <c r="G29" s="20">
        <f t="shared" si="7"/>
        <v>178999.99999999997</v>
      </c>
    </row>
    <row r="30" spans="1:9" s="3" customFormat="1" ht="15" customHeight="1" x14ac:dyDescent="0.15">
      <c r="A30" s="22"/>
      <c r="B30" s="44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 t="s">
        <v>33</v>
      </c>
      <c r="C33" s="17">
        <v>-1</v>
      </c>
      <c r="D33" s="23">
        <v>90000</v>
      </c>
      <c r="E33" s="19">
        <f t="shared" si="5"/>
        <v>-90000</v>
      </c>
      <c r="F33" s="20">
        <f t="shared" si="6"/>
        <v>-9000</v>
      </c>
      <c r="G33" s="20">
        <f t="shared" si="7"/>
        <v>-99000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1890909.0909090908</v>
      </c>
      <c r="F45" s="33">
        <f>SUM(F16:F44)</f>
        <v>189090.90909090909</v>
      </c>
      <c r="G45" s="33">
        <f>SUM(G16:G44)</f>
        <v>2080000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2017-03-31T02:44:19Z</cp:lastPrinted>
  <dcterms:created xsi:type="dcterms:W3CDTF">2001-08-16T09:14:24Z</dcterms:created>
  <dcterms:modified xsi:type="dcterms:W3CDTF">2017-04-04T00:19:10Z</dcterms:modified>
</cp:coreProperties>
</file>