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90" windowWidth="11835" windowHeight="8730"/>
  </bookViews>
  <sheets>
    <sheet name="400 i5" sheetId="4" r:id="rId1"/>
  </sheets>
  <calcPr calcId="152511"/>
</workbook>
</file>

<file path=xl/calcChain.xml><?xml version="1.0" encoding="utf-8"?>
<calcChain xmlns="http://schemas.openxmlformats.org/spreadsheetml/2006/main">
  <c r="D17" i="4" l="1"/>
  <c r="E35" i="4" l="1"/>
  <c r="E31" i="4"/>
  <c r="F31" i="4" s="1"/>
  <c r="E17" i="4"/>
  <c r="E16" i="4"/>
  <c r="E45" i="4" l="1"/>
  <c r="F35" i="4"/>
  <c r="G35" i="4" s="1"/>
  <c r="F17" i="4"/>
  <c r="G17" i="4" s="1"/>
  <c r="G31" i="4"/>
  <c r="F16" i="4"/>
  <c r="G16" i="4" s="1"/>
  <c r="F45" i="4" l="1"/>
  <c r="G45" i="4"/>
  <c r="B11" i="4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<sst xmlns="http://schemas.openxmlformats.org/spreadsheetml/2006/main" count="40" uniqueCount="40">
  <si>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</si>
  <si>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</si>
  <si>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</si>
  <si>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</si>
  <si>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</si>
  <si>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</si>
  <si>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</si>
  <si>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>결 재 조 건 :</t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</si>
  <si>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</si>
  <si>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</si>
  <si>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</si>
  <si>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</si>
  <si>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</si>
  <si>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</si>
  <si>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</si>
  <si>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</si>
  <si>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</si>
  <si>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8GB DDR4 Memory</t>
    <phoneticPr fontId="3" type="noConversion"/>
  </si>
  <si>
    <t>128GB SSD / 1TB HDD</t>
    <phoneticPr fontId="3" type="noConversion"/>
  </si>
  <si>
    <t>DVD Super Multi</t>
    <phoneticPr fontId="3" type="noConversion"/>
  </si>
  <si>
    <t>Windows 10 Professional 64bit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</si>
  <si>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</si>
  <si>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</si>
  <si>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</si>
  <si>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</si>
  <si>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</si>
  <si>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400 G4</t>
    <phoneticPr fontId="3" type="noConversion"/>
  </si>
  <si>
    <t>intel HD630 Graphics</t>
    <phoneticPr fontId="3" type="noConversion"/>
  </si>
  <si>
    <t>USB 3.1 4port / USB 2.0 4port</t>
    <phoneticPr fontId="3" type="noConversion"/>
  </si>
  <si>
    <t>intel H270 chipset</t>
    <phoneticPr fontId="3" type="noConversion"/>
  </si>
  <si>
    <t>D-Sub / DP Dual Monitor Output (4K 모니터 지원)</t>
    <phoneticPr fontId="3" type="noConversion"/>
  </si>
  <si>
    <t>310W Active PFC (85% 효율)</t>
    <phoneticPr fontId="3" type="noConversion"/>
  </si>
  <si>
    <t>Gigabit nic</t>
    <phoneticPr fontId="3" type="noConversion"/>
  </si>
  <si>
    <t xml:space="preserve">(2) PCI Express x16 </t>
    <phoneticPr fontId="3" type="noConversion"/>
  </si>
  <si>
    <t>(1) PCI Express x 1</t>
    <phoneticPr fontId="3" type="noConversion"/>
  </si>
  <si>
    <t>(1) internal M.2 PCIe x 1 (for wireless NIC)</t>
    <phoneticPr fontId="3" type="noConversion"/>
  </si>
  <si>
    <t>송성집</t>
    <phoneticPr fontId="3" type="noConversion"/>
  </si>
  <si>
    <t>인텔 i3-6100 듀얼코어</t>
    <phoneticPr fontId="3" type="noConversion"/>
  </si>
  <si>
    <t>1XG57AV</t>
    <phoneticPr fontId="3" type="noConversion"/>
  </si>
  <si>
    <t>4CE7291CG9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</si>
</sst>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5" sqref="B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36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700000</v>
      </c>
      <c r="C11" s="4"/>
      <c r="D11" s="4"/>
      <c r="E11" s="4"/>
    </row>
    <row r="12" spans="1:7" ht="15" customHeight="1" x14ac:dyDescent="0.15">
      <c r="A12" s="2" t="s">
        <v>8</v>
      </c>
      <c r="B12" s="12">
        <v>43091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26</v>
      </c>
      <c r="C17" s="19">
        <v>1</v>
      </c>
      <c r="D17" s="26">
        <f>700000/1.1</f>
        <v>636363.63636363635</v>
      </c>
      <c r="E17" s="21">
        <f t="shared" si="0"/>
        <v>636363.63636363635</v>
      </c>
      <c r="F17" s="22">
        <f t="shared" si="1"/>
        <v>63636.36363636364</v>
      </c>
      <c r="G17" s="22">
        <f t="shared" si="2"/>
        <v>700000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37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17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8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9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 t="s">
        <v>34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 t="s">
        <v>35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 t="s">
        <v>31</v>
      </c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 t="s">
        <v>20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 t="s">
        <v>38</v>
      </c>
      <c r="B34" s="28" t="s">
        <v>39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>
        <f t="shared" ref="E35" si="6">C35*D35</f>
        <v>0</v>
      </c>
      <c r="F35" s="22">
        <f t="shared" ref="F35" si="7">E35*10%</f>
        <v>0</v>
      </c>
      <c r="G35" s="22">
        <f t="shared" ref="G35" si="8">SUM(E35:F35)</f>
        <v>0</v>
      </c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636363.63636363635</v>
      </c>
      <c r="F45" s="39">
        <f>SUM(F16:F44)</f>
        <v>63636.36363636364</v>
      </c>
      <c r="G45" s="39">
        <f>SUM(G16:G44)</f>
        <v>700000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2017-12-08T05:34:42Z</cp:lastPrinted>
  <dcterms:created xsi:type="dcterms:W3CDTF">2017-07-18T04:06:20Z</dcterms:created>
  <dcterms:modified xsi:type="dcterms:W3CDTF">2017-12-25T06:12:57Z</dcterms:modified>
</cp:coreProperties>
</file>