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/>
  </bookViews>
  <sheets>
    <sheet name="P2035" sheetId="23" r:id="rId1"/>
  </sheets>
  <definedNames>
    <definedName name="_xlnm.Print_Area" localSheetId="0">'P2035'!$A$1:$G$48</definedName>
  </definedNames>
  <calcPr calcId="145621"/>
</workbook>
</file>

<file path=xl/calcChain.xml><?xml version="1.0" encoding="utf-8"?>
<calcChain xmlns="http://schemas.openxmlformats.org/spreadsheetml/2006/main">
  <c r="D17" i="23" l="1"/>
  <c r="F42" i="23" l="1"/>
  <c r="E42" i="23"/>
  <c r="G42" i="23" s="1"/>
  <c r="E41" i="23"/>
  <c r="E40" i="23"/>
  <c r="F40" i="23" s="1"/>
  <c r="G40" i="23" s="1"/>
  <c r="G39" i="23"/>
  <c r="F39" i="23"/>
  <c r="E39" i="23"/>
  <c r="F38" i="23"/>
  <c r="E38" i="23"/>
  <c r="G38" i="23" s="1"/>
  <c r="E37" i="23"/>
  <c r="E36" i="23"/>
  <c r="F36" i="23" s="1"/>
  <c r="G36" i="23" s="1"/>
  <c r="G35" i="23"/>
  <c r="F35" i="23"/>
  <c r="E35" i="23"/>
  <c r="G33" i="23"/>
  <c r="G32" i="23"/>
  <c r="F32" i="23"/>
  <c r="E32" i="23"/>
  <c r="F28" i="23"/>
  <c r="E28" i="23"/>
  <c r="G28" i="23" s="1"/>
  <c r="G27" i="23"/>
  <c r="G26" i="23"/>
  <c r="G25" i="23"/>
  <c r="G24" i="23"/>
  <c r="G23" i="23"/>
  <c r="G22" i="23"/>
  <c r="G21" i="23"/>
  <c r="G20" i="23"/>
  <c r="G19" i="23"/>
  <c r="F18" i="23"/>
  <c r="E18" i="23"/>
  <c r="G18" i="23" s="1"/>
  <c r="E17" i="23"/>
  <c r="E16" i="23"/>
  <c r="E43" i="23" l="1"/>
  <c r="F17" i="23"/>
  <c r="G17" i="23" s="1"/>
  <c r="F37" i="23"/>
  <c r="G37" i="23" s="1"/>
  <c r="F41" i="23"/>
  <c r="G41" i="23" s="1"/>
  <c r="F16" i="23"/>
  <c r="F43" i="23" l="1"/>
  <c r="G16" i="23"/>
  <c r="G43" i="23" s="1"/>
  <c r="B11" i="23" s="1"/>
</calcChain>
</file>

<file path=xl/sharedStrings.xml><?xml version="1.0" encoding="utf-8"?>
<sst xmlns="http://schemas.openxmlformats.org/spreadsheetml/2006/main" count="31" uniqueCount="31">
  <si>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</si>
  <si>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</si>
  <si>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</si>
  <si>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</si>
  <si>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</si>
  <si>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</si>
  <si>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</si>
  <si>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</si>
  <si>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</si>
  <si>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</si>
  <si>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</si>
  <si>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</si>
  <si>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</si>
  <si>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</si>
  <si>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</si>
  <si>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</si>
  <si>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</si>
  <si>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</si>
  <si>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승아전기 주식회사</t>
    <phoneticPr fontId="3" type="noConversion"/>
  </si>
  <si>
    <t>HP lj P2035</t>
    <phoneticPr fontId="3" type="noConversion"/>
  </si>
  <si>
    <t>흑백레이저프린터</t>
    <phoneticPr fontId="3" type="noConversion"/>
  </si>
  <si>
    <t>레이저프린터</t>
    <phoneticPr fontId="3" type="noConversion"/>
  </si>
  <si>
    <t xml:space="preserve"> 인쇄속도:30ppm</t>
  </si>
  <si>
    <t xml:space="preserve"> 용지공급:250매</t>
  </si>
  <si>
    <t xml:space="preserve">  인쇄해상도:600dpi </t>
    <phoneticPr fontId="3" type="noConversion"/>
  </si>
  <si>
    <t xml:space="preserve"> 최대지원용지:A4 </t>
    <phoneticPr fontId="3" type="noConversion"/>
  </si>
  <si>
    <t xml:space="preserve"> 단자:USB,패러럴</t>
    <phoneticPr fontId="3" type="noConversion"/>
  </si>
  <si>
    <t xml:space="preserve"> 메모리:16M</t>
    <phoneticPr fontId="3" type="noConversion"/>
  </si>
  <si>
    <t xml:space="preserve"> 월권장출력량:500~2,500매</t>
    <phoneticPr fontId="3" type="noConversion"/>
  </si>
  <si>
    <t>* 결제계좌 : 신한 110-138-600484(씨넷 조규장)</t>
    <phoneticPr fontId="3" type="noConversion"/>
  </si>
  <si>
    <t>* 견적담당 :  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</si>
</sst>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1" fontId="2" fillId="0" borderId="7" xfId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504825</xdr:colOff>
      <xdr:row>23</xdr:row>
      <xdr:rowOff>47624</xdr:rowOff>
    </xdr:from>
    <xdr:to>
      <xdr:col>6</xdr:col>
      <xdr:colOff>590550</xdr:colOff>
      <xdr:row>39</xdr:row>
      <xdr:rowOff>95249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4752974"/>
          <a:ext cx="3095625" cy="309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7" zoomScaleNormal="100" workbookViewId="0">
      <selection activeCell="I19" sqref="I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5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18</v>
      </c>
      <c r="B4" s="55"/>
      <c r="C4" s="49" t="s">
        <v>17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289999.99999999994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v>42755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21</v>
      </c>
      <c r="B17" s="30" t="s">
        <v>19</v>
      </c>
      <c r="C17" s="28">
        <v>1</v>
      </c>
      <c r="D17" s="22">
        <f>290000/1.1</f>
        <v>263636.36363636359</v>
      </c>
      <c r="E17" s="23">
        <f>C17*D17</f>
        <v>263636.36363636359</v>
      </c>
      <c r="F17" s="16">
        <f>E17*10%</f>
        <v>26363.63636363636</v>
      </c>
      <c r="G17" s="16">
        <f t="shared" si="0"/>
        <v>289999.99999999994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20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53" t="s">
        <v>24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52" t="s">
        <v>22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52" t="s">
        <v>25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52" t="s">
        <v>23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52" t="s">
        <v>27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52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51" t="s">
        <v>28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29</v>
      </c>
      <c r="B43" s="6"/>
      <c r="C43" s="5"/>
      <c r="D43" s="14" t="s">
        <v>7</v>
      </c>
      <c r="E43" s="13">
        <f>SUM(E16:E42)</f>
        <v>263636.36363636359</v>
      </c>
      <c r="F43" s="12">
        <f>SUM(F16:F42)</f>
        <v>26363.63636363636</v>
      </c>
      <c r="G43" s="12">
        <f>SUM(G16:G42)</f>
        <v>289999.99999999994</v>
      </c>
    </row>
    <row r="44" spans="1:12" s="3" customFormat="1" ht="15" customHeight="1" thickBot="1" x14ac:dyDescent="0.2">
      <c r="A44" s="11" t="s">
        <v>30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P2035</vt:lpstr>
      <vt:lpstr>'P2035'!Print_Area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2017-01-06T09:21:42Z</cp:lastPrinted>
  <dcterms:created xsi:type="dcterms:W3CDTF">2011-02-16T09:22:16Z</dcterms:created>
  <dcterms:modified xsi:type="dcterms:W3CDTF">2017-01-20T05:34:18Z</dcterms:modified>
</cp:coreProperties>
</file>