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2" i="2" l="1"/>
  <c r="F32" i="2" l="1"/>
  <c r="G32" i="2" s="1"/>
  <c r="E28" i="2"/>
  <c r="F28" i="2" s="1"/>
  <c r="E31" i="2" l="1"/>
  <c r="F31" i="2" s="1"/>
  <c r="F43" i="2" l="1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1" i="2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E16" i="2"/>
  <c r="F16" i="2" s="1"/>
  <c r="F17" i="2" l="1"/>
  <c r="F44" i="2" s="1"/>
  <c r="E44" i="2"/>
  <c r="G19" i="2"/>
  <c r="G21" i="2"/>
  <c r="G17" i="2"/>
  <c r="G16" i="2"/>
  <c r="G18" i="2"/>
  <c r="G20" i="2"/>
  <c r="G44" i="2" l="1"/>
  <c r="B11" i="2" s="1"/>
</calcChain>
</file>

<file path=xl/sharedStrings.xml><?xml version="1.0" encoding="utf-8"?>
<sst xmlns="http://schemas.openxmlformats.org/spreadsheetml/2006/main" count="41" uniqueCount="41">
  <si>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</si>
  <si>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</si>
  <si>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</si>
  <si>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</si>
  <si>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</si>
  <si>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</si>
  <si>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</si>
  <si>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</si>
  <si>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</si>
  <si>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</si>
  <si>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</si>
  <si>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</si>
  <si>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</si>
  <si>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</si>
  <si>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</si>
  <si>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</si>
  <si>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</si>
  <si>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</si>
  <si>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</si>
  <si>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</si>
  <si>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</si>
  <si>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</si>
  <si>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</si>
  <si>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</si>
  <si>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</si>
  <si>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인텔 i3-6100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</si>
  <si>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</si>
  <si>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</si>
  <si>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</si>
  <si>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4GB DDR4 Memory</t>
    <phoneticPr fontId="3" type="noConversion"/>
  </si>
  <si>
    <t>hp 23er</t>
    <phoneticPr fontId="3" type="noConversion"/>
  </si>
  <si>
    <t>화면크기 58cm (23인치)</t>
    <phoneticPr fontId="3" type="noConversion"/>
  </si>
  <si>
    <t>시야각 178도</t>
    <phoneticPr fontId="3" type="noConversion"/>
  </si>
  <si>
    <t>반응속도 7ms</t>
    <phoneticPr fontId="3" type="noConversion"/>
  </si>
  <si>
    <t>IPS 패널</t>
    <phoneticPr fontId="3" type="noConversion"/>
  </si>
  <si>
    <t>1920 x 1080 Full HD 해상도</t>
    <phoneticPr fontId="3" type="noConversion"/>
  </si>
  <si>
    <t>Windows 7 Professional 64bit</t>
    <phoneticPr fontId="3" type="noConversion"/>
  </si>
  <si>
    <t>1TB HDD</t>
    <phoneticPr fontId="3" type="noConversion"/>
  </si>
  <si>
    <t>함평나비휴게서</t>
    <phoneticPr fontId="3" type="noConversion"/>
  </si>
  <si>
    <t>박기학팀장님</t>
    <phoneticPr fontId="3" type="noConversion"/>
  </si>
  <si>
    <t>1. 납기는 발주후 1주일 이내 가능하며, 요청장소로 택배발송 가능합니다.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</si>
</sst>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48" sqref="A4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38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 t="s">
        <v>39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4191000</v>
      </c>
      <c r="C11" s="4"/>
      <c r="D11" s="4"/>
      <c r="E11" s="4"/>
    </row>
    <row r="12" spans="1:7" ht="15" customHeight="1" x14ac:dyDescent="0.15">
      <c r="A12" s="2" t="s">
        <v>7</v>
      </c>
      <c r="B12" s="12">
        <v>42780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5</v>
      </c>
      <c r="D17" s="26">
        <v>612000</v>
      </c>
      <c r="E17" s="21">
        <f t="shared" si="0"/>
        <v>3060000</v>
      </c>
      <c r="F17" s="22">
        <f t="shared" si="1"/>
        <v>306000</v>
      </c>
      <c r="G17" s="22">
        <f t="shared" si="2"/>
        <v>3366000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36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>
        <f t="shared" ref="E31:E32" si="5">C31*D31</f>
        <v>0</v>
      </c>
      <c r="F31" s="22">
        <f t="shared" ref="F31:F39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 t="s">
        <v>30</v>
      </c>
      <c r="C32" s="19">
        <v>5</v>
      </c>
      <c r="D32" s="26">
        <v>150000</v>
      </c>
      <c r="E32" s="21">
        <f t="shared" si="5"/>
        <v>750000</v>
      </c>
      <c r="F32" s="22">
        <f t="shared" si="6"/>
        <v>75000</v>
      </c>
      <c r="G32" s="22">
        <f t="shared" ref="G32" si="7">SUM(E32:F32)</f>
        <v>825000</v>
      </c>
    </row>
    <row r="33" spans="1:7" s="2" customFormat="1" ht="15" customHeight="1" x14ac:dyDescent="0.15">
      <c r="A33" s="24"/>
      <c r="B33" s="43" t="s">
        <v>31</v>
      </c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43" t="s">
        <v>32</v>
      </c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8" t="s">
        <v>33</v>
      </c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8" t="s">
        <v>34</v>
      </c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8" t="s">
        <v>35</v>
      </c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9"/>
      <c r="B42" s="29"/>
      <c r="C42" s="30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1"/>
      <c r="B43" s="31"/>
      <c r="C43" s="32"/>
      <c r="D43" s="33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3810000</v>
      </c>
      <c r="F44" s="37">
        <f>SUM(F16:F43)</f>
        <v>381000</v>
      </c>
      <c r="G44" s="37">
        <f>SUM(G16:G43)</f>
        <v>4191000</v>
      </c>
    </row>
    <row r="45" spans="1:7" s="2" customFormat="1" ht="15" customHeight="1" thickBot="1" x14ac:dyDescent="0.2">
      <c r="A45" s="38" t="s">
        <v>18</v>
      </c>
      <c r="B45" s="39" t="s">
        <v>19</v>
      </c>
      <c r="C45" s="40"/>
      <c r="D45" s="41"/>
      <c r="E45" s="41"/>
      <c r="F45" s="41"/>
      <c r="G45" s="41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2016-06-20T05:01:49Z</cp:lastPrinted>
  <dcterms:created xsi:type="dcterms:W3CDTF">2014-08-18T10:42:20Z</dcterms:created>
  <dcterms:modified xsi:type="dcterms:W3CDTF">2017-02-14T07:12:38Z</dcterms:modified>
</cp:coreProperties>
</file>