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1835" windowHeight="8730"/>
  </bookViews>
  <sheets>
    <sheet name="400 i3" sheetId="3" r:id="rId1"/>
  </sheets>
  <calcPr calcId="145621"/>
</workbook>
</file>

<file path=xl/calcChain.xml><?xml version="1.0" encoding="utf-8"?>
<calcChain xmlns="http://schemas.openxmlformats.org/spreadsheetml/2006/main">
  <c r="D17" i="3" l="1"/>
  <c r="E34" i="3" l="1"/>
  <c r="F34" i="3" l="1"/>
  <c r="G34" i="3" s="1"/>
  <c r="E31" i="3"/>
  <c r="F31" i="3" s="1"/>
  <c r="E17" i="3"/>
  <c r="F17" i="3" s="1"/>
  <c r="E16" i="3"/>
  <c r="G17" i="3" l="1"/>
  <c r="G16" i="3"/>
  <c r="G31" i="3"/>
  <c r="F16" i="3"/>
  <c r="F45" i="3" s="1"/>
  <c r="E45" i="3"/>
  <c r="G45" i="3" l="1"/>
  <c r="B11" i="3" s="1"/>
</calcChain>
</file>

<file path=xl/sharedStrings.xml><?xml version="1.0" encoding="utf-8"?>
<sst xmlns="http://schemas.openxmlformats.org/spreadsheetml/2006/main" count="35" uniqueCount="35">
  <si>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</si>
  <si>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</si>
  <si>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</si>
  <si>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</si>
  <si>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</si>
  <si>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</si>
  <si>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</si>
  <si>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</si>
  <si>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</si>
  <si>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</si>
  <si>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</si>
  <si>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</si>
  <si>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</si>
  <si>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</si>
  <si>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</si>
  <si>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</si>
  <si>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</si>
  <si>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</si>
  <si>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</si>
  <si>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serial 1port</t>
    <phoneticPr fontId="3" type="noConversion"/>
  </si>
  <si>
    <t>D-Sub / DP Dual Monitor Output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</si>
  <si>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</si>
  <si>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</si>
  <si>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</si>
  <si>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</si>
  <si>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</si>
  <si>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intel HD530 Graphics</t>
    <phoneticPr fontId="3" type="noConversion"/>
  </si>
  <si>
    <t>128GB SSD / 1TB HDD</t>
    <phoneticPr fontId="3" type="noConversion"/>
  </si>
  <si>
    <t>인텔 i3-6100 듀얼코어</t>
    <phoneticPr fontId="3" type="noConversion"/>
  </si>
  <si>
    <t>HP 400 G3</t>
    <phoneticPr fontId="3" type="noConversion"/>
  </si>
  <si>
    <t>4GB DDR4 Memory</t>
    <phoneticPr fontId="3" type="noConversion"/>
  </si>
  <si>
    <t>Windows 7 Professional 64bit</t>
    <phoneticPr fontId="3" type="noConversion"/>
  </si>
  <si>
    <t>180W Active PFC</t>
    <phoneticPr fontId="3" type="noConversion"/>
  </si>
  <si>
    <t>에이스침대-운교점</t>
    <phoneticPr fontId="3" type="noConversion"/>
  </si>
  <si>
    <t>김태우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</si>
</sst>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8" sqref="B8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33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 t="s">
        <v>34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649999.99999999988</v>
      </c>
      <c r="C11" s="4"/>
      <c r="D11" s="4"/>
      <c r="E11" s="4"/>
    </row>
    <row r="12" spans="1:7" ht="15" customHeight="1" x14ac:dyDescent="0.15">
      <c r="A12" s="2" t="s">
        <v>7</v>
      </c>
      <c r="B12" s="12">
        <v>43075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16</v>
      </c>
      <c r="B17" s="25" t="s">
        <v>29</v>
      </c>
      <c r="C17" s="19">
        <v>1</v>
      </c>
      <c r="D17" s="26">
        <f>650000/1.1</f>
        <v>590909.09090909082</v>
      </c>
      <c r="E17" s="21">
        <f t="shared" si="0"/>
        <v>590909.09090909082</v>
      </c>
      <c r="F17" s="22">
        <f t="shared" si="1"/>
        <v>59090.909090909088</v>
      </c>
      <c r="G17" s="22">
        <f t="shared" si="2"/>
        <v>649999.99999999988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28" t="s">
        <v>28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 t="s">
        <v>30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 t="s">
        <v>26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 t="s">
        <v>27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17</v>
      </c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 t="s">
        <v>18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 t="s">
        <v>19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 t="s">
        <v>20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 t="s">
        <v>32</v>
      </c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8" t="s">
        <v>31</v>
      </c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28"/>
      <c r="C31" s="19"/>
      <c r="D31" s="26"/>
      <c r="E31" s="21">
        <f t="shared" ref="E31" si="3">C31*D31</f>
        <v>0</v>
      </c>
      <c r="F31" s="22">
        <f t="shared" ref="F31" si="4">E31*10%</f>
        <v>0</v>
      </c>
      <c r="G31" s="22">
        <f t="shared" ref="G31" si="5">SUM(E31:F31)</f>
        <v>0</v>
      </c>
    </row>
    <row r="32" spans="1:9" s="2" customFormat="1" ht="15" customHeight="1" x14ac:dyDescent="0.15">
      <c r="A32" s="24"/>
      <c r="B32" s="28"/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9"/>
      <c r="C33" s="19"/>
      <c r="D33" s="22"/>
      <c r="E33" s="30"/>
      <c r="F33" s="22"/>
      <c r="G33" s="22"/>
    </row>
    <row r="34" spans="1:7" s="2" customFormat="1" ht="15" customHeight="1" x14ac:dyDescent="0.15">
      <c r="A34" s="24"/>
      <c r="B34" s="28"/>
      <c r="C34" s="19"/>
      <c r="D34" s="26"/>
      <c r="E34" s="21">
        <f t="shared" ref="E34" si="6">C34*D34</f>
        <v>0</v>
      </c>
      <c r="F34" s="22">
        <f t="shared" ref="F34" si="7">E34*10%</f>
        <v>0</v>
      </c>
      <c r="G34" s="22">
        <f t="shared" ref="G34" si="8">SUM(E34:F34)</f>
        <v>0</v>
      </c>
    </row>
    <row r="35" spans="1:7" s="2" customFormat="1" ht="15" customHeight="1" x14ac:dyDescent="0.15">
      <c r="A35" s="24"/>
      <c r="B35" s="28"/>
      <c r="C35" s="19"/>
      <c r="D35" s="26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1"/>
      <c r="B43" s="31"/>
      <c r="C43" s="32"/>
      <c r="D43" s="22"/>
      <c r="E43"/>
      <c r="F43" s="22"/>
      <c r="G43" s="22"/>
    </row>
    <row r="44" spans="1:7" s="2" customFormat="1" ht="15" customHeight="1" thickBot="1" x14ac:dyDescent="0.2">
      <c r="A44" s="33"/>
      <c r="B44" s="33"/>
      <c r="C44" s="34"/>
      <c r="D44" s="35"/>
      <c r="E44"/>
      <c r="F44" s="22"/>
      <c r="G44" s="22"/>
    </row>
    <row r="45" spans="1:7" s="2" customFormat="1" ht="15" customHeight="1" x14ac:dyDescent="0.15">
      <c r="A45" s="36" t="s">
        <v>21</v>
      </c>
      <c r="B45" s="37"/>
      <c r="C45" s="6"/>
      <c r="D45" s="38" t="s">
        <v>22</v>
      </c>
      <c r="E45" s="39">
        <f>SUM(E16:E44)</f>
        <v>590909.09090909082</v>
      </c>
      <c r="F45" s="39">
        <f>SUM(F16:F44)</f>
        <v>59090.909090909088</v>
      </c>
      <c r="G45" s="39">
        <f>SUM(G16:G44)</f>
        <v>649999.99999999988</v>
      </c>
    </row>
    <row r="46" spans="1:7" s="2" customFormat="1" ht="15" customHeight="1" thickBot="1" x14ac:dyDescent="0.2">
      <c r="A46" s="40" t="s">
        <v>23</v>
      </c>
      <c r="B46" s="41" t="s">
        <v>24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25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 i3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2017-12-06T09:27:45Z</cp:lastPrinted>
  <dcterms:created xsi:type="dcterms:W3CDTF">2017-07-18T04:06:20Z</dcterms:created>
  <dcterms:modified xsi:type="dcterms:W3CDTF">2017-12-06T09:28:04Z</dcterms:modified>
</cp:coreProperties>
</file>